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esktop\RESUMO GR E GOVERNANÇA\GESTÃO DE RISCOS\PLANILHAS\"/>
    </mc:Choice>
  </mc:AlternateContent>
  <xr:revisionPtr revIDLastSave="0" documentId="8_{9F4D9A0F-F77D-401E-8585-B7FC5E5C635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XEMPLO" sheetId="13" r:id="rId1"/>
    <sheet name="Impacto e Probabilidade" sheetId="8" r:id="rId2"/>
    <sheet name="Nível de Risco" sheetId="9" r:id="rId3"/>
    <sheet name="Resposta a Risco" sheetId="10" r:id="rId4"/>
  </sheets>
  <definedNames>
    <definedName name="Risco_Crít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3" l="1"/>
  <c r="L25" i="13"/>
  <c r="M25" i="13" s="1"/>
  <c r="L24" i="13"/>
  <c r="M26" i="13"/>
  <c r="Y27" i="13"/>
  <c r="L27" i="13"/>
  <c r="M27" i="13" s="1"/>
  <c r="Y24" i="13"/>
  <c r="M24" i="13"/>
  <c r="Y23" i="13"/>
  <c r="L23" i="13"/>
  <c r="M23" i="13" s="1"/>
  <c r="Y22" i="13"/>
  <c r="L22" i="13"/>
  <c r="M22" i="13" s="1"/>
</calcChain>
</file>

<file path=xl/sharedStrings.xml><?xml version="1.0" encoding="utf-8"?>
<sst xmlns="http://schemas.openxmlformats.org/spreadsheetml/2006/main" count="92" uniqueCount="67">
  <si>
    <t>Mapa de Riscos</t>
  </si>
  <si>
    <t xml:space="preserve">Órgão/Unidade:  </t>
  </si>
  <si>
    <t>Diretoria/Coordenação:</t>
  </si>
  <si>
    <t>Responsável (eis) pela Análise:</t>
  </si>
  <si>
    <t xml:space="preserve">Período da Análise: </t>
  </si>
  <si>
    <t>Identificação de Eventos de Riscos</t>
  </si>
  <si>
    <t>Eventos de Risco</t>
  </si>
  <si>
    <t>Causas</t>
  </si>
  <si>
    <t>Efeitos / Consequências</t>
  </si>
  <si>
    <t>Categoria do Risco</t>
  </si>
  <si>
    <t>Natureza do Risco orçamentário/financeiro</t>
  </si>
  <si>
    <t>Possíveis Respostas</t>
  </si>
  <si>
    <t>I</t>
  </si>
  <si>
    <t>P</t>
  </si>
  <si>
    <t>NR</t>
  </si>
  <si>
    <t>Descrição</t>
  </si>
  <si>
    <t>Data do Início</t>
  </si>
  <si>
    <t>Data da Conclusão</t>
  </si>
  <si>
    <t>Status</t>
  </si>
  <si>
    <t>Orçamentário</t>
  </si>
  <si>
    <t>Risco Crítico</t>
  </si>
  <si>
    <t>Aceitar</t>
  </si>
  <si>
    <t>Concluído</t>
  </si>
  <si>
    <t>Risco Alto</t>
  </si>
  <si>
    <t>Risco Pequeno</t>
  </si>
  <si>
    <t>Não iniciado</t>
  </si>
  <si>
    <t>Estratégico</t>
  </si>
  <si>
    <t>Risco Moderado</t>
  </si>
  <si>
    <t>Evitar</t>
  </si>
  <si>
    <t>Reduzir</t>
  </si>
  <si>
    <t>Compartilhar / Transferir</t>
  </si>
  <si>
    <t>Categoria de Risco - Lista Suspensa</t>
  </si>
  <si>
    <t>Operacional</t>
  </si>
  <si>
    <t>Reputação</t>
  </si>
  <si>
    <t>Integridade</t>
  </si>
  <si>
    <t>Conformidade</t>
  </si>
  <si>
    <t>Ambiental</t>
  </si>
  <si>
    <t>LEGENDA</t>
  </si>
  <si>
    <t>Preventiva</t>
  </si>
  <si>
    <t>Corretiva</t>
  </si>
  <si>
    <t>Adotar Controle Novo</t>
  </si>
  <si>
    <t>Em andamento</t>
  </si>
  <si>
    <t>Compensatório</t>
  </si>
  <si>
    <t>Melhorar Controle Existente</t>
  </si>
  <si>
    <t>Atrasado</t>
  </si>
  <si>
    <t>O que?</t>
  </si>
  <si>
    <t>Onde?</t>
  </si>
  <si>
    <t>Quem?</t>
  </si>
  <si>
    <t>Como?</t>
  </si>
  <si>
    <t>Quando?</t>
  </si>
  <si>
    <t>Área Responsável pela Implementação</t>
  </si>
  <si>
    <t xml:space="preserve">Responsável  Implementação </t>
  </si>
  <si>
    <t>Como será Implementado</t>
  </si>
  <si>
    <t>Intervenientes</t>
  </si>
  <si>
    <t>Risco</t>
  </si>
  <si>
    <t>Tipo</t>
  </si>
  <si>
    <t>Objetivo</t>
  </si>
  <si>
    <t>Tipo de Ação - Lista Suspensa</t>
  </si>
  <si>
    <t>Resposta a Risco / Controle Proposto / Ação Proposta</t>
  </si>
  <si>
    <t>P x I</t>
  </si>
  <si>
    <t>Avaliação dos Riscos</t>
  </si>
  <si>
    <t>Ações:</t>
  </si>
  <si>
    <t>Gestor Responsável:</t>
  </si>
  <si>
    <t>Controles Existentes (Causas)</t>
  </si>
  <si>
    <t>Controles Existentes (Consequências)</t>
  </si>
  <si>
    <t xml:space="preserve">Objetivo(s): </t>
  </si>
  <si>
    <t xml:space="preserve">Objetivo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</si>
</sst>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R$ &quot;* #,##0.00_);_(&quot;R$ &quot;* \(#,##0.00\);_(&quot;R$ 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3" tint="-0.499984740745262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29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4B781E"/>
        <bgColor indexed="64"/>
      </patternFill>
    </fill>
    <fill>
      <patternFill patternType="solid">
        <fgColor rgb="FF1E4619"/>
        <bgColor indexed="64"/>
      </patternFill>
    </fill>
    <fill>
      <patternFill patternType="solid">
        <fgColor rgb="FF50BE5A"/>
        <bgColor indexed="64"/>
      </patternFill>
    </fill>
    <fill>
      <patternFill patternType="solid">
        <fgColor rgb="FF8CDC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6" tint="0.39994506668294322"/>
      </top>
      <bottom style="double">
        <color theme="6" tint="0.39994506668294322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 tint="-0.1498458815271462"/>
      </left>
      <right style="medium">
        <color theme="0" tint="-0.1499069185460982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8764000366222"/>
      </left>
      <right/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45881527146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 tint="-0.1499374370555742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medium">
        <color theme="0" tint="-0.14993743705557422"/>
      </right>
      <top style="thin">
        <color theme="0" tint="-0.14999847407452621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 style="thin">
        <color theme="0" tint="-0.14999847407452621"/>
      </right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0691854609822"/>
      </left>
      <right/>
      <top style="medium">
        <color theme="0" tint="-0.1498458815271462"/>
      </top>
      <bottom style="medium">
        <color theme="0" tint="-0.1498458815271462"/>
      </bottom>
      <diagonal/>
    </border>
    <border>
      <left/>
      <right style="medium">
        <color theme="0" tint="-0.14990691854609822"/>
      </right>
      <top style="medium">
        <color theme="0" tint="-0.1498458815271462"/>
      </top>
      <bottom style="medium">
        <color theme="0" tint="-0.1498458815271462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/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medium">
        <color theme="0" tint="-0.1498764000366222"/>
      </bottom>
      <diagonal/>
    </border>
    <border>
      <left/>
      <right/>
      <top/>
      <bottom style="medium">
        <color theme="0" tint="-0.1498764000366222"/>
      </bottom>
      <diagonal/>
    </border>
    <border>
      <left style="thin">
        <color theme="0" tint="-0.14999847407452621"/>
      </left>
      <right/>
      <top/>
      <bottom style="medium">
        <color theme="0" tint="-0.1498458815271462"/>
      </bottom>
      <diagonal/>
    </border>
    <border>
      <left/>
      <right/>
      <top/>
      <bottom style="medium">
        <color theme="0" tint="-0.1498458815271462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10"/>
    <xf numFmtId="0" fontId="1" fillId="7" borderId="1" xfId="10" applyFill="1" applyBorder="1"/>
    <xf numFmtId="0" fontId="2" fillId="7" borderId="0" xfId="10" applyFont="1" applyFill="1"/>
    <xf numFmtId="0" fontId="2" fillId="7" borderId="2" xfId="10" applyFont="1" applyFill="1" applyBorder="1"/>
    <xf numFmtId="0" fontId="1" fillId="7" borderId="0" xfId="10" applyFill="1"/>
    <xf numFmtId="0" fontId="7" fillId="7" borderId="0" xfId="10" applyFont="1" applyFill="1" applyAlignment="1">
      <alignment horizontal="center" vertical="center"/>
    </xf>
    <xf numFmtId="0" fontId="2" fillId="7" borderId="0" xfId="10" applyFont="1" applyFill="1" applyAlignment="1">
      <alignment vertical="center"/>
    </xf>
    <xf numFmtId="0" fontId="12" fillId="7" borderId="0" xfId="10" applyFont="1" applyFill="1" applyAlignment="1">
      <alignment vertical="top" wrapText="1"/>
    </xf>
    <xf numFmtId="0" fontId="6" fillId="7" borderId="0" xfId="10" applyFont="1" applyFill="1" applyAlignment="1">
      <alignment vertical="top" wrapText="1"/>
    </xf>
    <xf numFmtId="0" fontId="12" fillId="7" borderId="0" xfId="10" applyFont="1" applyFill="1" applyAlignment="1">
      <alignment vertical="center"/>
    </xf>
    <xf numFmtId="0" fontId="2" fillId="7" borderId="7" xfId="10" applyFont="1" applyFill="1" applyBorder="1"/>
    <xf numFmtId="0" fontId="1" fillId="7" borderId="0" xfId="10" applyFill="1" applyAlignment="1">
      <alignment horizontal="left" vertical="center" indent="2"/>
    </xf>
    <xf numFmtId="0" fontId="8" fillId="7" borderId="0" xfId="10" applyFont="1" applyFill="1" applyAlignment="1">
      <alignment horizontal="left" vertical="center" indent="2"/>
    </xf>
    <xf numFmtId="0" fontId="9" fillId="7" borderId="0" xfId="10" applyFont="1" applyFill="1" applyAlignment="1">
      <alignment horizontal="left" vertical="center" indent="1"/>
    </xf>
    <xf numFmtId="0" fontId="2" fillId="0" borderId="0" xfId="10" applyFont="1"/>
    <xf numFmtId="0" fontId="9" fillId="7" borderId="0" xfId="10" applyFont="1" applyFill="1" applyAlignment="1">
      <alignment vertical="center"/>
    </xf>
    <xf numFmtId="0" fontId="11" fillId="7" borderId="0" xfId="10" applyFont="1" applyFill="1" applyAlignment="1">
      <alignment wrapText="1"/>
    </xf>
    <xf numFmtId="0" fontId="1" fillId="7" borderId="0" xfId="10" applyFill="1" applyAlignment="1">
      <alignment vertical="center"/>
    </xf>
    <xf numFmtId="0" fontId="1" fillId="7" borderId="0" xfId="10" applyFill="1" applyAlignment="1">
      <alignment wrapText="1"/>
    </xf>
    <xf numFmtId="0" fontId="2" fillId="7" borderId="0" xfId="10" applyFont="1" applyFill="1" applyAlignment="1">
      <alignment horizontal="left" vertical="center" indent="1"/>
    </xf>
    <xf numFmtId="0" fontId="2" fillId="7" borderId="0" xfId="10" applyFont="1" applyFill="1" applyAlignment="1">
      <alignment horizontal="left" indent="1"/>
    </xf>
    <xf numFmtId="0" fontId="7" fillId="7" borderId="0" xfId="10" applyFont="1" applyFill="1" applyAlignment="1">
      <alignment horizontal="left" vertical="center" indent="1"/>
    </xf>
    <xf numFmtId="0" fontId="2" fillId="7" borderId="2" xfId="10" applyFont="1" applyFill="1" applyBorder="1" applyAlignment="1">
      <alignment horizontal="left" indent="1"/>
    </xf>
    <xf numFmtId="0" fontId="13" fillId="15" borderId="0" xfId="10" applyFont="1" applyFill="1" applyAlignment="1">
      <alignment horizontal="left" vertical="center" indent="1"/>
    </xf>
    <xf numFmtId="0" fontId="13" fillId="14" borderId="0" xfId="10" applyFont="1" applyFill="1" applyAlignment="1">
      <alignment horizontal="left" vertical="center" indent="1"/>
    </xf>
    <xf numFmtId="0" fontId="10" fillId="16" borderId="0" xfId="10" applyFont="1" applyFill="1" applyAlignment="1">
      <alignment horizontal="left" vertical="center" indent="1"/>
    </xf>
    <xf numFmtId="0" fontId="10" fillId="17" borderId="0" xfId="10" applyFont="1" applyFill="1" applyAlignment="1">
      <alignment horizontal="left" vertical="center" indent="1"/>
    </xf>
    <xf numFmtId="0" fontId="1" fillId="7" borderId="0" xfId="10" applyFill="1" applyAlignment="1">
      <alignment horizontal="left" indent="1"/>
    </xf>
    <xf numFmtId="0" fontId="2" fillId="7" borderId="3" xfId="10" applyFont="1" applyFill="1" applyBorder="1"/>
    <xf numFmtId="0" fontId="2" fillId="7" borderId="3" xfId="10" applyFont="1" applyFill="1" applyBorder="1" applyAlignment="1">
      <alignment horizontal="left" indent="1"/>
    </xf>
    <xf numFmtId="0" fontId="14" fillId="12" borderId="4" xfId="10" applyFont="1" applyFill="1" applyBorder="1" applyAlignment="1">
      <alignment vertical="center"/>
    </xf>
    <xf numFmtId="0" fontId="14" fillId="12" borderId="6" xfId="10" applyFont="1" applyFill="1" applyBorder="1" applyAlignment="1">
      <alignment vertical="center"/>
    </xf>
    <xf numFmtId="0" fontId="2" fillId="7" borderId="27" xfId="10" applyFont="1" applyFill="1" applyBorder="1"/>
    <xf numFmtId="0" fontId="2" fillId="7" borderId="28" xfId="10" applyFont="1" applyFill="1" applyBorder="1"/>
    <xf numFmtId="0" fontId="14" fillId="12" borderId="5" xfId="10" applyFont="1" applyFill="1" applyBorder="1" applyAlignment="1">
      <alignment vertical="center"/>
    </xf>
    <xf numFmtId="0" fontId="7" fillId="7" borderId="30" xfId="10" applyFont="1" applyFill="1" applyBorder="1" applyAlignment="1">
      <alignment horizontal="center" vertical="center"/>
    </xf>
    <xf numFmtId="0" fontId="7" fillId="7" borderId="31" xfId="10" applyFont="1" applyFill="1" applyBorder="1" applyAlignment="1">
      <alignment horizontal="center" vertical="center"/>
    </xf>
    <xf numFmtId="0" fontId="7" fillId="7" borderId="32" xfId="10" applyFont="1" applyFill="1" applyBorder="1" applyAlignment="1">
      <alignment horizontal="center" vertical="center"/>
    </xf>
    <xf numFmtId="0" fontId="2" fillId="7" borderId="8" xfId="10" applyFont="1" applyFill="1" applyBorder="1"/>
    <xf numFmtId="0" fontId="2" fillId="7" borderId="0" xfId="10" applyFont="1" applyFill="1" applyAlignment="1">
      <alignment horizontal="center" vertical="center"/>
    </xf>
    <xf numFmtId="0" fontId="14" fillId="12" borderId="5" xfId="10" applyFont="1" applyFill="1" applyBorder="1" applyAlignment="1">
      <alignment horizontal="center" vertical="center"/>
    </xf>
    <xf numFmtId="0" fontId="2" fillId="7" borderId="0" xfId="10" applyFont="1" applyFill="1" applyAlignment="1">
      <alignment horizontal="center"/>
    </xf>
    <xf numFmtId="0" fontId="2" fillId="7" borderId="2" xfId="10" applyFont="1" applyFill="1" applyBorder="1" applyAlignment="1">
      <alignment horizontal="center"/>
    </xf>
    <xf numFmtId="0" fontId="2" fillId="7" borderId="3" xfId="10" applyFont="1" applyFill="1" applyBorder="1" applyAlignment="1">
      <alignment horizontal="center"/>
    </xf>
    <xf numFmtId="0" fontId="13" fillId="14" borderId="0" xfId="10" applyFont="1" applyFill="1" applyAlignment="1">
      <alignment horizontal="center" vertical="center"/>
    </xf>
    <xf numFmtId="0" fontId="10" fillId="16" borderId="0" xfId="10" applyFont="1" applyFill="1" applyAlignment="1">
      <alignment horizontal="center" vertical="center"/>
    </xf>
    <xf numFmtId="0" fontId="10" fillId="17" borderId="0" xfId="10" applyFont="1" applyFill="1" applyAlignment="1">
      <alignment horizontal="center" vertical="center"/>
    </xf>
    <xf numFmtId="0" fontId="1" fillId="7" borderId="0" xfId="10" applyFill="1" applyAlignment="1">
      <alignment horizontal="center"/>
    </xf>
    <xf numFmtId="0" fontId="11" fillId="7" borderId="10" xfId="10" applyFont="1" applyFill="1" applyBorder="1" applyAlignment="1">
      <alignment horizontal="left" wrapText="1" indent="1"/>
    </xf>
    <xf numFmtId="0" fontId="9" fillId="7" borderId="9" xfId="10" applyFont="1" applyFill="1" applyBorder="1" applyAlignment="1">
      <alignment horizontal="left" vertical="center" indent="2"/>
    </xf>
    <xf numFmtId="0" fontId="9" fillId="7" borderId="45" xfId="10" applyFont="1" applyFill="1" applyBorder="1" applyAlignment="1">
      <alignment horizontal="left" vertical="center" indent="2"/>
    </xf>
    <xf numFmtId="0" fontId="11" fillId="7" borderId="0" xfId="10" applyFont="1" applyFill="1" applyAlignment="1">
      <alignment horizontal="left" wrapText="1" indent="1"/>
    </xf>
    <xf numFmtId="0" fontId="11" fillId="7" borderId="0" xfId="10" applyFont="1" applyFill="1" applyAlignment="1">
      <alignment horizontal="left" vertical="center" indent="2"/>
    </xf>
    <xf numFmtId="0" fontId="3" fillId="7" borderId="0" xfId="10" applyFont="1" applyFill="1"/>
    <xf numFmtId="0" fontId="12" fillId="7" borderId="0" xfId="10" applyFont="1" applyFill="1" applyAlignment="1">
      <alignment vertical="top"/>
    </xf>
    <xf numFmtId="0" fontId="6" fillId="7" borderId="0" xfId="10" applyFont="1" applyFill="1" applyAlignment="1">
      <alignment vertical="top"/>
    </xf>
    <xf numFmtId="0" fontId="12" fillId="7" borderId="2" xfId="10" applyFont="1" applyFill="1" applyBorder="1" applyAlignment="1">
      <alignment vertical="center"/>
    </xf>
    <xf numFmtId="164" fontId="17" fillId="12" borderId="12" xfId="12" applyFont="1" applyFill="1" applyBorder="1" applyAlignment="1">
      <alignment horizontal="left" vertical="center" wrapText="1" indent="2"/>
    </xf>
    <xf numFmtId="0" fontId="15" fillId="12" borderId="50" xfId="11" applyFont="1" applyFill="1" applyBorder="1" applyAlignment="1">
      <alignment vertical="center"/>
    </xf>
    <xf numFmtId="164" fontId="17" fillId="12" borderId="15" xfId="12" applyFont="1" applyFill="1" applyBorder="1" applyAlignment="1">
      <alignment horizontal="left" vertical="center" wrapText="1" indent="2"/>
    </xf>
    <xf numFmtId="0" fontId="15" fillId="12" borderId="19" xfId="11" applyFont="1" applyFill="1" applyBorder="1" applyAlignment="1">
      <alignment vertical="center"/>
    </xf>
    <xf numFmtId="0" fontId="19" fillId="7" borderId="0" xfId="0" applyFont="1" applyFill="1"/>
    <xf numFmtId="2" fontId="19" fillId="7" borderId="0" xfId="13" applyNumberFormat="1" applyFont="1" applyFill="1"/>
    <xf numFmtId="0" fontId="20" fillId="7" borderId="0" xfId="10" applyFont="1" applyFill="1"/>
    <xf numFmtId="0" fontId="2" fillId="7" borderId="54" xfId="10" applyFont="1" applyFill="1" applyBorder="1"/>
    <xf numFmtId="0" fontId="2" fillId="7" borderId="33" xfId="10" applyFont="1" applyFill="1" applyBorder="1"/>
    <xf numFmtId="0" fontId="2" fillId="7" borderId="55" xfId="10" applyFont="1" applyFill="1" applyBorder="1"/>
    <xf numFmtId="0" fontId="9" fillId="7" borderId="0" xfId="10" applyFont="1" applyFill="1" applyAlignment="1">
      <alignment horizontal="left" vertical="center" indent="2"/>
    </xf>
    <xf numFmtId="0" fontId="21" fillId="12" borderId="0" xfId="10" applyFont="1" applyFill="1" applyAlignment="1">
      <alignment horizontal="center" vertical="center"/>
    </xf>
    <xf numFmtId="0" fontId="5" fillId="8" borderId="0" xfId="10" applyFont="1" applyFill="1" applyAlignment="1">
      <alignment horizontal="center" vertical="center"/>
    </xf>
    <xf numFmtId="0" fontId="5" fillId="8" borderId="0" xfId="10" applyFont="1" applyFill="1" applyAlignment="1">
      <alignment vertical="center"/>
    </xf>
    <xf numFmtId="0" fontId="22" fillId="11" borderId="42" xfId="10" applyFont="1" applyFill="1" applyBorder="1" applyAlignment="1">
      <alignment horizontal="center" vertical="center"/>
    </xf>
    <xf numFmtId="0" fontId="22" fillId="11" borderId="39" xfId="10" applyFont="1" applyFill="1" applyBorder="1" applyAlignment="1">
      <alignment horizontal="center" vertical="center"/>
    </xf>
    <xf numFmtId="0" fontId="22" fillId="11" borderId="56" xfId="10" applyFont="1" applyFill="1" applyBorder="1" applyAlignment="1">
      <alignment horizontal="center" vertical="center"/>
    </xf>
    <xf numFmtId="0" fontId="22" fillId="11" borderId="44" xfId="10" applyFont="1" applyFill="1" applyBorder="1" applyAlignment="1">
      <alignment horizontal="center" vertical="center"/>
    </xf>
    <xf numFmtId="0" fontId="5" fillId="8" borderId="25" xfId="10" applyFont="1" applyFill="1" applyBorder="1" applyAlignment="1">
      <alignment horizontal="left" vertical="center" wrapText="1" indent="1"/>
    </xf>
    <xf numFmtId="0" fontId="5" fillId="8" borderId="26" xfId="10" applyFont="1" applyFill="1" applyBorder="1" applyAlignment="1">
      <alignment horizontal="center" vertical="center" wrapText="1"/>
    </xf>
    <xf numFmtId="0" fontId="5" fillId="8" borderId="24" xfId="10" applyFont="1" applyFill="1" applyBorder="1" applyAlignment="1">
      <alignment horizontal="center" vertical="center" wrapText="1"/>
    </xf>
    <xf numFmtId="0" fontId="16" fillId="6" borderId="17" xfId="10" applyFont="1" applyFill="1" applyBorder="1" applyAlignment="1" applyProtection="1">
      <alignment vertical="center" wrapText="1"/>
      <protection locked="0"/>
    </xf>
    <xf numFmtId="0" fontId="16" fillId="0" borderId="17" xfId="10" applyFont="1" applyBorder="1" applyAlignment="1" applyProtection="1">
      <alignment horizontal="center" vertical="center" wrapText="1"/>
      <protection locked="0"/>
    </xf>
    <xf numFmtId="0" fontId="16" fillId="6" borderId="17" xfId="10" applyFont="1" applyFill="1" applyBorder="1" applyAlignment="1">
      <alignment horizontal="center" vertical="center" wrapText="1"/>
    </xf>
    <xf numFmtId="0" fontId="21" fillId="24" borderId="11" xfId="10" applyFont="1" applyFill="1" applyBorder="1" applyAlignment="1">
      <alignment horizontal="left" vertical="center" indent="1"/>
    </xf>
    <xf numFmtId="0" fontId="16" fillId="6" borderId="18" xfId="10" applyFont="1" applyFill="1" applyBorder="1" applyAlignment="1">
      <alignment horizontal="left" vertical="center" wrapText="1"/>
    </xf>
    <xf numFmtId="0" fontId="16" fillId="6" borderId="18" xfId="10" applyFont="1" applyFill="1" applyBorder="1" applyAlignment="1">
      <alignment horizontal="center" vertical="center" wrapText="1"/>
    </xf>
    <xf numFmtId="14" fontId="16" fillId="6" borderId="18" xfId="10" applyNumberFormat="1" applyFont="1" applyFill="1" applyBorder="1" applyAlignment="1">
      <alignment horizontal="center" vertical="center" wrapText="1"/>
    </xf>
    <xf numFmtId="14" fontId="16" fillId="6" borderId="18" xfId="10" applyNumberFormat="1" applyFont="1" applyFill="1" applyBorder="1" applyAlignment="1">
      <alignment vertical="center" wrapText="1"/>
    </xf>
    <xf numFmtId="2" fontId="23" fillId="19" borderId="18" xfId="10" applyNumberFormat="1" applyFont="1" applyFill="1" applyBorder="1" applyAlignment="1">
      <alignment horizontal="center" vertical="center" wrapText="1"/>
    </xf>
    <xf numFmtId="0" fontId="5" fillId="8" borderId="25" xfId="10" applyFont="1" applyFill="1" applyBorder="1" applyAlignment="1">
      <alignment horizontal="center" vertical="center" wrapText="1"/>
    </xf>
    <xf numFmtId="1" fontId="16" fillId="6" borderId="18" xfId="10" applyNumberFormat="1" applyFont="1" applyFill="1" applyBorder="1" applyAlignment="1">
      <alignment horizontal="center" vertical="center" wrapText="1"/>
    </xf>
    <xf numFmtId="0" fontId="10" fillId="7" borderId="49" xfId="0" applyFont="1" applyFill="1" applyBorder="1" applyAlignment="1" applyProtection="1">
      <alignment horizontal="left" vertical="top" wrapText="1"/>
      <protection locked="0"/>
    </xf>
    <xf numFmtId="0" fontId="10" fillId="7" borderId="49" xfId="0" applyFont="1" applyFill="1" applyBorder="1" applyAlignment="1" applyProtection="1">
      <alignment horizontal="justify" vertical="top" wrapText="1"/>
      <protection locked="0"/>
    </xf>
    <xf numFmtId="0" fontId="0" fillId="0" borderId="2" xfId="0" applyBorder="1"/>
    <xf numFmtId="0" fontId="3" fillId="0" borderId="0" xfId="11" applyFont="1" applyAlignment="1">
      <alignment horizontal="center" vertical="center"/>
    </xf>
    <xf numFmtId="0" fontId="15" fillId="0" borderId="0" xfId="11" applyFont="1" applyAlignment="1">
      <alignment vertical="center"/>
    </xf>
    <xf numFmtId="0" fontId="0" fillId="6" borderId="17" xfId="0" applyFill="1" applyBorder="1" applyAlignment="1" applyProtection="1">
      <alignment vertical="center" wrapText="1"/>
      <protection locked="0"/>
    </xf>
    <xf numFmtId="0" fontId="10" fillId="23" borderId="0" xfId="10" applyFont="1" applyFill="1" applyAlignment="1">
      <alignment horizontal="center" vertical="center"/>
    </xf>
    <xf numFmtId="0" fontId="13" fillId="15" borderId="0" xfId="10" applyFont="1" applyFill="1" applyAlignment="1">
      <alignment horizontal="center" vertical="center"/>
    </xf>
    <xf numFmtId="0" fontId="13" fillId="22" borderId="0" xfId="10" applyFont="1" applyFill="1" applyAlignment="1">
      <alignment horizontal="center" vertical="center"/>
    </xf>
    <xf numFmtId="0" fontId="21" fillId="12" borderId="58" xfId="10" applyFont="1" applyFill="1" applyBorder="1" applyAlignment="1">
      <alignment horizontal="center" vertical="center"/>
    </xf>
    <xf numFmtId="0" fontId="10" fillId="21" borderId="0" xfId="10" applyFont="1" applyFill="1" applyAlignment="1">
      <alignment horizontal="center" vertical="center"/>
    </xf>
    <xf numFmtId="0" fontId="24" fillId="6" borderId="17" xfId="0" applyFont="1" applyFill="1" applyBorder="1" applyAlignment="1" applyProtection="1">
      <alignment vertical="center" wrapText="1"/>
      <protection locked="0"/>
    </xf>
    <xf numFmtId="0" fontId="22" fillId="24" borderId="11" xfId="10" applyFont="1" applyFill="1" applyBorder="1" applyAlignment="1">
      <alignment horizontal="left" vertical="center" indent="1"/>
    </xf>
    <xf numFmtId="0" fontId="1" fillId="7" borderId="49" xfId="0" applyFont="1" applyFill="1" applyBorder="1" applyAlignment="1" applyProtection="1">
      <alignment horizontal="left" vertical="top" wrapText="1"/>
      <protection locked="0"/>
    </xf>
    <xf numFmtId="2" fontId="16" fillId="19" borderId="18" xfId="1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13" fillId="22" borderId="0" xfId="10" applyFont="1" applyFill="1" applyAlignment="1">
      <alignment horizontal="center" vertical="center"/>
    </xf>
    <xf numFmtId="0" fontId="0" fillId="0" borderId="22" xfId="0" applyBorder="1"/>
    <xf numFmtId="0" fontId="10" fillId="23" borderId="0" xfId="10" applyFont="1" applyFill="1" applyAlignment="1">
      <alignment horizontal="center" vertical="center"/>
    </xf>
    <xf numFmtId="0" fontId="10" fillId="21" borderId="0" xfId="10" applyFont="1" applyFill="1" applyAlignment="1">
      <alignment horizontal="center" vertical="center"/>
    </xf>
    <xf numFmtId="0" fontId="21" fillId="12" borderId="58" xfId="10" applyFont="1" applyFill="1" applyBorder="1" applyAlignment="1">
      <alignment horizontal="center" vertical="center"/>
    </xf>
    <xf numFmtId="0" fontId="21" fillId="12" borderId="59" xfId="10" applyFont="1" applyFill="1" applyBorder="1" applyAlignment="1">
      <alignment horizontal="center" vertical="center"/>
    </xf>
    <xf numFmtId="0" fontId="5" fillId="8" borderId="59" xfId="10" applyFont="1" applyFill="1" applyBorder="1" applyAlignment="1">
      <alignment horizontal="center" vertical="center"/>
    </xf>
    <xf numFmtId="0" fontId="21" fillId="12" borderId="60" xfId="10" applyFont="1" applyFill="1" applyBorder="1" applyAlignment="1">
      <alignment horizontal="center" vertical="center"/>
    </xf>
    <xf numFmtId="0" fontId="21" fillId="12" borderId="61" xfId="10" applyFont="1" applyFill="1" applyBorder="1" applyAlignment="1">
      <alignment horizontal="center" vertical="center"/>
    </xf>
    <xf numFmtId="0" fontId="16" fillId="6" borderId="53" xfId="10" applyFont="1" applyFill="1" applyBorder="1" applyAlignment="1" applyProtection="1">
      <alignment horizontal="center" vertical="center" wrapText="1"/>
      <protection locked="0"/>
    </xf>
    <xf numFmtId="0" fontId="16" fillId="6" borderId="62" xfId="10" applyFont="1" applyFill="1" applyBorder="1" applyAlignment="1" applyProtection="1">
      <alignment horizontal="center" vertical="center" wrapText="1"/>
      <protection locked="0"/>
    </xf>
    <xf numFmtId="0" fontId="13" fillId="15" borderId="0" xfId="10" applyFont="1" applyFill="1" applyAlignment="1">
      <alignment horizontal="center" vertical="center"/>
    </xf>
    <xf numFmtId="0" fontId="22" fillId="10" borderId="29" xfId="10" applyFont="1" applyFill="1" applyBorder="1" applyAlignment="1">
      <alignment horizontal="center" vertical="center"/>
    </xf>
    <xf numFmtId="0" fontId="22" fillId="10" borderId="0" xfId="10" applyFont="1" applyFill="1" applyAlignment="1">
      <alignment horizontal="center" vertical="center"/>
    </xf>
    <xf numFmtId="0" fontId="5" fillId="9" borderId="14" xfId="10" applyFont="1" applyFill="1" applyBorder="1" applyAlignment="1">
      <alignment horizontal="center" vertical="center" wrapText="1"/>
    </xf>
    <xf numFmtId="0" fontId="5" fillId="9" borderId="21" xfId="10" applyFont="1" applyFill="1" applyBorder="1" applyAlignment="1">
      <alignment horizontal="center" vertical="center" wrapText="1"/>
    </xf>
    <xf numFmtId="0" fontId="5" fillId="8" borderId="51" xfId="10" applyFont="1" applyFill="1" applyBorder="1" applyAlignment="1">
      <alignment horizontal="center" vertical="center" wrapText="1"/>
    </xf>
    <xf numFmtId="0" fontId="5" fillId="8" borderId="52" xfId="10" applyFont="1" applyFill="1" applyBorder="1" applyAlignment="1">
      <alignment horizontal="center" vertical="center" wrapText="1"/>
    </xf>
    <xf numFmtId="0" fontId="5" fillId="9" borderId="12" xfId="10" applyFont="1" applyFill="1" applyBorder="1" applyAlignment="1">
      <alignment horizontal="center" vertical="center" wrapText="1"/>
    </xf>
    <xf numFmtId="0" fontId="5" fillId="9" borderId="15" xfId="10" applyFont="1" applyFill="1" applyBorder="1" applyAlignment="1">
      <alignment horizontal="center" vertical="center" wrapText="1"/>
    </xf>
    <xf numFmtId="0" fontId="5" fillId="9" borderId="16" xfId="10" applyFont="1" applyFill="1" applyBorder="1" applyAlignment="1">
      <alignment horizontal="center" vertical="center" wrapText="1"/>
    </xf>
    <xf numFmtId="0" fontId="5" fillId="9" borderId="19" xfId="10" applyFont="1" applyFill="1" applyBorder="1" applyAlignment="1">
      <alignment horizontal="center" vertical="center" wrapText="1"/>
    </xf>
    <xf numFmtId="0" fontId="5" fillId="9" borderId="20" xfId="10" applyFont="1" applyFill="1" applyBorder="1" applyAlignment="1">
      <alignment horizontal="center" vertical="center" wrapText="1"/>
    </xf>
    <xf numFmtId="0" fontId="5" fillId="13" borderId="40" xfId="10" applyFont="1" applyFill="1" applyBorder="1" applyAlignment="1">
      <alignment horizontal="center" vertical="center" wrapText="1"/>
    </xf>
    <xf numFmtId="0" fontId="5" fillId="13" borderId="41" xfId="10" applyFont="1" applyFill="1" applyBorder="1" applyAlignment="1">
      <alignment horizontal="center" vertical="center" wrapText="1"/>
    </xf>
    <xf numFmtId="0" fontId="5" fillId="13" borderId="57" xfId="10" applyFont="1" applyFill="1" applyBorder="1" applyAlignment="1">
      <alignment horizontal="center" vertical="center" wrapText="1"/>
    </xf>
    <xf numFmtId="0" fontId="5" fillId="13" borderId="43" xfId="10" applyFont="1" applyFill="1" applyBorder="1" applyAlignment="1">
      <alignment horizontal="center" vertical="center" wrapText="1"/>
    </xf>
    <xf numFmtId="0" fontId="5" fillId="9" borderId="38" xfId="10" applyFont="1" applyFill="1" applyBorder="1" applyAlignment="1">
      <alignment horizontal="center" vertical="center" wrapText="1"/>
    </xf>
    <xf numFmtId="0" fontId="3" fillId="7" borderId="33" xfId="10" applyFont="1" applyFill="1" applyBorder="1" applyAlignment="1">
      <alignment horizontal="left" vertical="center"/>
    </xf>
    <xf numFmtId="0" fontId="3" fillId="7" borderId="27" xfId="10" applyFont="1" applyFill="1" applyBorder="1" applyAlignment="1">
      <alignment horizontal="left" vertical="center"/>
    </xf>
    <xf numFmtId="0" fontId="2" fillId="7" borderId="33" xfId="10" applyFont="1" applyFill="1" applyBorder="1" applyAlignment="1" applyProtection="1">
      <alignment horizontal="left" vertical="center"/>
      <protection locked="0"/>
    </xf>
    <xf numFmtId="0" fontId="2" fillId="7" borderId="0" xfId="10" applyFont="1" applyFill="1" applyAlignment="1" applyProtection="1">
      <alignment horizontal="left" vertical="center"/>
      <protection locked="0"/>
    </xf>
    <xf numFmtId="0" fontId="22" fillId="10" borderId="46" xfId="10" applyFont="1" applyFill="1" applyBorder="1" applyAlignment="1">
      <alignment horizontal="center" vertical="center" wrapText="1"/>
    </xf>
    <xf numFmtId="0" fontId="22" fillId="10" borderId="47" xfId="10" applyFont="1" applyFill="1" applyBorder="1" applyAlignment="1">
      <alignment horizontal="center" vertical="center" wrapText="1"/>
    </xf>
    <xf numFmtId="0" fontId="22" fillId="10" borderId="48" xfId="10" applyFont="1" applyFill="1" applyBorder="1" applyAlignment="1">
      <alignment horizontal="center" vertical="center" wrapText="1"/>
    </xf>
    <xf numFmtId="0" fontId="22" fillId="10" borderId="13" xfId="10" applyFont="1" applyFill="1" applyBorder="1" applyAlignment="1">
      <alignment horizontal="center" vertical="center"/>
    </xf>
    <xf numFmtId="0" fontId="22" fillId="10" borderId="14" xfId="10" applyFont="1" applyFill="1" applyBorder="1" applyAlignment="1">
      <alignment horizontal="center" vertical="center"/>
    </xf>
    <xf numFmtId="0" fontId="22" fillId="3" borderId="39" xfId="8" applyFont="1" applyBorder="1" applyAlignment="1">
      <alignment horizontal="center" vertical="center"/>
    </xf>
    <xf numFmtId="0" fontId="22" fillId="3" borderId="56" xfId="8" applyFont="1" applyBorder="1" applyAlignment="1">
      <alignment horizontal="center" vertical="center"/>
    </xf>
    <xf numFmtId="0" fontId="22" fillId="3" borderId="37" xfId="8" applyFont="1" applyBorder="1" applyAlignment="1">
      <alignment horizontal="center" vertical="center"/>
    </xf>
    <xf numFmtId="0" fontId="3" fillId="20" borderId="33" xfId="10" applyFont="1" applyFill="1" applyBorder="1" applyAlignment="1">
      <alignment horizontal="left" vertical="center"/>
    </xf>
    <xf numFmtId="0" fontId="3" fillId="20" borderId="27" xfId="10" applyFont="1" applyFill="1" applyBorder="1" applyAlignment="1">
      <alignment horizontal="left" vertical="center"/>
    </xf>
    <xf numFmtId="0" fontId="2" fillId="20" borderId="33" xfId="10" applyFont="1" applyFill="1" applyBorder="1" applyAlignment="1" applyProtection="1">
      <alignment horizontal="left" vertical="center"/>
      <protection locked="0"/>
    </xf>
    <xf numFmtId="0" fontId="2" fillId="20" borderId="0" xfId="10" applyFont="1" applyFill="1" applyAlignment="1" applyProtection="1">
      <alignment horizontal="left" vertical="center"/>
      <protection locked="0"/>
    </xf>
    <xf numFmtId="0" fontId="3" fillId="7" borderId="34" xfId="10" applyFont="1" applyFill="1" applyBorder="1" applyAlignment="1">
      <alignment horizontal="left" vertical="center"/>
    </xf>
    <xf numFmtId="0" fontId="3" fillId="7" borderId="35" xfId="10" applyFont="1" applyFill="1" applyBorder="1" applyAlignment="1">
      <alignment horizontal="left" vertical="center"/>
    </xf>
    <xf numFmtId="0" fontId="2" fillId="7" borderId="34" xfId="10" applyFont="1" applyFill="1" applyBorder="1" applyAlignment="1" applyProtection="1">
      <alignment horizontal="left" vertical="center"/>
      <protection locked="0"/>
    </xf>
    <xf numFmtId="0" fontId="2" fillId="7" borderId="36" xfId="10" applyFont="1" applyFill="1" applyBorder="1" applyAlignment="1" applyProtection="1">
      <alignment horizontal="left" vertical="center"/>
      <protection locked="0"/>
    </xf>
    <xf numFmtId="0" fontId="21" fillId="12" borderId="23" xfId="10" applyFont="1" applyFill="1" applyBorder="1" applyAlignment="1">
      <alignment horizontal="center" vertical="center"/>
    </xf>
    <xf numFmtId="0" fontId="21" fillId="12" borderId="13" xfId="10" applyFont="1" applyFill="1" applyBorder="1" applyAlignment="1">
      <alignment horizontal="center" vertical="center"/>
    </xf>
    <xf numFmtId="0" fontId="2" fillId="7" borderId="33" xfId="10" applyFont="1" applyFill="1" applyBorder="1" applyAlignment="1">
      <alignment horizontal="left" vertical="center" wrapText="1"/>
    </xf>
    <xf numFmtId="0" fontId="2" fillId="7" borderId="0" xfId="10" applyFont="1" applyFill="1" applyAlignment="1">
      <alignment horizontal="left" vertical="center" wrapText="1"/>
    </xf>
    <xf numFmtId="0" fontId="2" fillId="20" borderId="33" xfId="10" applyFont="1" applyFill="1" applyBorder="1" applyAlignment="1">
      <alignment horizontal="left" vertical="center" wrapText="1"/>
    </xf>
    <xf numFmtId="0" fontId="2" fillId="20" borderId="0" xfId="10" applyFont="1" applyFill="1" applyAlignment="1">
      <alignment horizontal="left" vertical="center" wrapText="1"/>
    </xf>
    <xf numFmtId="0" fontId="2" fillId="20" borderId="0" xfId="10" applyFont="1" applyFill="1" applyAlignment="1">
      <alignment horizontal="left" vertical="center"/>
    </xf>
    <xf numFmtId="0" fontId="2" fillId="20" borderId="33" xfId="10" applyFont="1" applyFill="1" applyBorder="1" applyAlignment="1">
      <alignment horizontal="left" vertical="center"/>
    </xf>
    <xf numFmtId="0" fontId="2" fillId="7" borderId="33" xfId="10" applyFont="1" applyFill="1" applyBorder="1" applyAlignment="1">
      <alignment horizontal="left" vertical="center"/>
    </xf>
    <xf numFmtId="0" fontId="2" fillId="7" borderId="0" xfId="10" applyFont="1" applyFill="1" applyAlignment="1">
      <alignment horizontal="left" vertical="center"/>
    </xf>
    <xf numFmtId="0" fontId="3" fillId="18" borderId="50" xfId="11" applyFont="1" applyFill="1" applyBorder="1" applyAlignment="1">
      <alignment horizontal="center" vertical="center"/>
    </xf>
    <xf numFmtId="0" fontId="3" fillId="18" borderId="13" xfId="11" applyFont="1" applyFill="1" applyBorder="1" applyAlignment="1">
      <alignment horizontal="center" vertical="center"/>
    </xf>
  </cellXfs>
  <cellStyles count="14">
    <cellStyle name="Alto Neg" xfId="2" xr:uid="{00000000-0005-0000-0000-000000000000}"/>
    <cellStyle name="Baixo Neg" xfId="3" xr:uid="{00000000-0005-0000-0000-000001000000}"/>
    <cellStyle name="Excel Built-in Normal" xfId="4" xr:uid="{00000000-0005-0000-0000-000002000000}"/>
    <cellStyle name="Extremo Neg" xfId="5" xr:uid="{00000000-0005-0000-0000-000003000000}"/>
    <cellStyle name="Médio Neg" xfId="6" xr:uid="{00000000-0005-0000-0000-000004000000}"/>
    <cellStyle name="Moeda 2" xfId="12" xr:uid="{00000000-0005-0000-0000-000005000000}"/>
    <cellStyle name="Normal" xfId="0" builtinId="0"/>
    <cellStyle name="Normal 2" xfId="10" xr:uid="{00000000-0005-0000-0000-000007000000}"/>
    <cellStyle name="Normal 3" xfId="1" xr:uid="{00000000-0005-0000-0000-000008000000}"/>
    <cellStyle name="Normal 3 2" xfId="11" xr:uid="{00000000-0005-0000-0000-000009000000}"/>
    <cellStyle name="Porcentagem" xfId="13" builtinId="5"/>
    <cellStyle name="Sem título1" xfId="7" xr:uid="{00000000-0005-0000-0000-00000B000000}"/>
    <cellStyle name="Sem título2" xfId="8" xr:uid="{00000000-0005-0000-0000-00000C000000}"/>
    <cellStyle name="Separador de milhares 10 2" xfId="9" xr:uid="{00000000-0005-0000-0000-00000D000000}"/>
  </cellStyles>
  <dxfs count="4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342900</xdr:colOff>
      <xdr:row>7</xdr:row>
      <xdr:rowOff>114300</xdr:rowOff>
    </xdr:from>
    <xdr:to>
      <xdr:col>22</xdr:col>
      <xdr:colOff>523875</xdr:colOff>
      <xdr:row>7</xdr:row>
      <xdr:rowOff>276225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8795325" y="259080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8</xdr:row>
      <xdr:rowOff>114300</xdr:rowOff>
    </xdr:from>
    <xdr:to>
      <xdr:col>22</xdr:col>
      <xdr:colOff>523875</xdr:colOff>
      <xdr:row>8</xdr:row>
      <xdr:rowOff>276225</xdr:rowOff>
    </xdr:to>
    <xdr:sp macro="" textlink="">
      <xdr:nvSpPr>
        <xdr:cNvPr id="3" name="Oval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8795325" y="319087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6</xdr:row>
      <xdr:rowOff>114300</xdr:rowOff>
    </xdr:from>
    <xdr:to>
      <xdr:col>22</xdr:col>
      <xdr:colOff>523875</xdr:colOff>
      <xdr:row>6</xdr:row>
      <xdr:rowOff>276225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8795325" y="1762125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6</xdr:row>
      <xdr:rowOff>114300</xdr:rowOff>
    </xdr:from>
    <xdr:to>
      <xdr:col>22</xdr:col>
      <xdr:colOff>523875</xdr:colOff>
      <xdr:row>6</xdr:row>
      <xdr:rowOff>276225</xdr:rowOff>
    </xdr:to>
    <xdr:sp macro="" textlink="">
      <xdr:nvSpPr>
        <xdr:cNvPr id="5" name="Oval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8795325" y="1762125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7</xdr:row>
      <xdr:rowOff>114300</xdr:rowOff>
    </xdr:from>
    <xdr:to>
      <xdr:col>22</xdr:col>
      <xdr:colOff>523875</xdr:colOff>
      <xdr:row>7</xdr:row>
      <xdr:rowOff>276225</xdr:rowOff>
    </xdr:to>
    <xdr:sp macro="" textlink="">
      <xdr:nvSpPr>
        <xdr:cNvPr id="6" name="Oval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8795325" y="2590800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8</xdr:row>
      <xdr:rowOff>114300</xdr:rowOff>
    </xdr:from>
    <xdr:to>
      <xdr:col>22</xdr:col>
      <xdr:colOff>523875</xdr:colOff>
      <xdr:row>8</xdr:row>
      <xdr:rowOff>276225</xdr:rowOff>
    </xdr:to>
    <xdr:sp macro="" textlink="">
      <xdr:nvSpPr>
        <xdr:cNvPr id="7" name="Oval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8795325" y="3190875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5</xdr:row>
      <xdr:rowOff>114300</xdr:rowOff>
    </xdr:from>
    <xdr:to>
      <xdr:col>22</xdr:col>
      <xdr:colOff>523875</xdr:colOff>
      <xdr:row>5</xdr:row>
      <xdr:rowOff>276225</xdr:rowOff>
    </xdr:to>
    <xdr:sp macro="" textlink="">
      <xdr:nvSpPr>
        <xdr:cNvPr id="8" name="Oval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8795325" y="1362075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18</xdr:row>
      <xdr:rowOff>104775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81900" cy="3533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114300</xdr:colOff>
      <xdr:row>19</xdr:row>
      <xdr:rowOff>180975</xdr:rowOff>
    </xdr:from>
    <xdr:to>
      <xdr:col>12</xdr:col>
      <xdr:colOff>152400</xdr:colOff>
      <xdr:row>36</xdr:row>
      <xdr:rowOff>76200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3800475"/>
          <a:ext cx="7353300" cy="3133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11</xdr:col>
      <xdr:colOff>466725</xdr:colOff>
      <xdr:row>21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52400"/>
          <a:ext cx="7019925" cy="3905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304800</xdr:colOff>
      <xdr:row>2</xdr:row>
      <xdr:rowOff>171450</xdr:rowOff>
    </xdr:from>
    <xdr:to>
      <xdr:col>18</xdr:col>
      <xdr:colOff>400050</xdr:colOff>
      <xdr:row>8</xdr:row>
      <xdr:rowOff>38100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0" y="552450"/>
          <a:ext cx="3752850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152400</xdr:colOff>
      <xdr:row>9</xdr:row>
      <xdr:rowOff>38100</xdr:rowOff>
    </xdr:from>
    <xdr:to>
      <xdr:col>24</xdr:col>
      <xdr:colOff>104775</xdr:colOff>
      <xdr:row>38</xdr:row>
      <xdr:rowOff>38100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67600" y="1752600"/>
          <a:ext cx="7267575" cy="5524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161925</xdr:rowOff>
    </xdr:from>
    <xdr:to>
      <xdr:col>12</xdr:col>
      <xdr:colOff>152400</xdr:colOff>
      <xdr:row>21</xdr:row>
      <xdr:rowOff>9525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7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52425"/>
          <a:ext cx="7162800" cy="3657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70"/>
  <sheetViews>
    <sheetView topLeftCell="A21" zoomScale="91" zoomScaleNormal="91" workbookViewId="0">
      <selection activeCell="C22" sqref="C22"/>
    </sheetView>
  </sheetViews>
  <sheetFormatPr defaultRowHeight="15" x14ac:dyDescent="0.25"/>
  <cols>
    <col min="2" max="2" width="58.28515625" customWidth="1"/>
    <col min="3" max="3" width="38.28515625" customWidth="1"/>
    <col min="4" max="4" width="52.140625" customWidth="1"/>
    <col min="5" max="5" width="56" customWidth="1"/>
    <col min="6" max="6" width="48.5703125" customWidth="1"/>
    <col min="7" max="7" width="41" bestFit="1" customWidth="1"/>
    <col min="8" max="8" width="22.5703125" bestFit="1" customWidth="1"/>
    <col min="9" max="9" width="14.85546875" customWidth="1"/>
    <col min="13" max="13" width="19.5703125" customWidth="1"/>
    <col min="14" max="14" width="22.5703125" bestFit="1" customWidth="1"/>
    <col min="15" max="15" width="79" customWidth="1"/>
    <col min="16" max="16" width="15.5703125" customWidth="1"/>
    <col min="17" max="17" width="14.28515625" customWidth="1"/>
    <col min="18" max="18" width="24.140625" customWidth="1"/>
    <col min="19" max="19" width="18" customWidth="1"/>
    <col min="20" max="20" width="17.7109375" customWidth="1"/>
    <col min="21" max="21" width="17.5703125" customWidth="1"/>
    <col min="22" max="22" width="13.140625" customWidth="1"/>
    <col min="23" max="23" width="12" customWidth="1"/>
    <col min="24" max="24" width="16.5703125" customWidth="1"/>
    <col min="25" max="25" width="3.28515625" customWidth="1"/>
  </cols>
  <sheetData>
    <row r="1" spans="1:231" ht="16.5" thickBot="1" x14ac:dyDescent="0.3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0"/>
      <c r="P1" s="20"/>
      <c r="Q1" s="20"/>
      <c r="R1" s="20"/>
      <c r="S1" s="20"/>
      <c r="T1" s="20"/>
      <c r="U1" s="20"/>
      <c r="V1" s="40"/>
      <c r="W1" s="40"/>
      <c r="X1" s="7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ht="21" thickBot="1" x14ac:dyDescent="0.3">
      <c r="A2" s="1"/>
      <c r="B2" s="31" t="s">
        <v>0</v>
      </c>
      <c r="C2" s="35"/>
      <c r="D2" s="3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41"/>
      <c r="W2" s="41"/>
      <c r="X2" s="35"/>
      <c r="Y2" s="3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20.25" x14ac:dyDescent="0.25">
      <c r="A3" s="1"/>
      <c r="B3" s="36"/>
      <c r="C3" s="37"/>
      <c r="D3" s="38"/>
      <c r="E3" s="38"/>
      <c r="F3" s="38"/>
      <c r="G3" s="38"/>
      <c r="H3" s="38"/>
      <c r="I3" s="38"/>
      <c r="J3" s="6"/>
      <c r="K3" s="6"/>
      <c r="L3" s="6"/>
      <c r="M3" s="6"/>
      <c r="N3" s="6"/>
      <c r="O3" s="21"/>
      <c r="P3" s="21"/>
      <c r="Q3" s="21"/>
      <c r="R3" s="21"/>
      <c r="S3" s="21"/>
      <c r="T3" s="21"/>
      <c r="U3" s="21"/>
      <c r="V3" s="42"/>
      <c r="W3" s="42"/>
      <c r="X3" s="3"/>
      <c r="Y3" s="3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5"/>
    </row>
    <row r="4" spans="1:231" ht="20.25" x14ac:dyDescent="0.25">
      <c r="A4" s="1"/>
      <c r="B4" s="146" t="s">
        <v>1</v>
      </c>
      <c r="C4" s="147"/>
      <c r="D4" s="161"/>
      <c r="E4" s="160"/>
      <c r="F4" s="160"/>
      <c r="G4" s="160"/>
      <c r="H4" s="160"/>
      <c r="I4" s="160"/>
      <c r="J4" s="6"/>
      <c r="K4" s="6"/>
      <c r="L4" s="6"/>
      <c r="M4" s="6"/>
      <c r="N4" s="6"/>
      <c r="O4" s="21"/>
      <c r="P4" s="21"/>
      <c r="Q4" s="21"/>
      <c r="R4" s="21"/>
      <c r="S4" s="21"/>
      <c r="T4" s="21"/>
      <c r="U4" s="21"/>
      <c r="V4" s="42"/>
      <c r="W4" s="42"/>
      <c r="X4" s="64"/>
      <c r="Y4" s="3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5"/>
    </row>
    <row r="5" spans="1:231" ht="20.25" x14ac:dyDescent="0.25">
      <c r="A5" s="1"/>
      <c r="B5" s="134" t="s">
        <v>2</v>
      </c>
      <c r="C5" s="135"/>
      <c r="D5" s="162"/>
      <c r="E5" s="163"/>
      <c r="F5" s="163"/>
      <c r="G5" s="163"/>
      <c r="H5" s="163"/>
      <c r="I5" s="163"/>
      <c r="J5" s="6"/>
      <c r="K5" s="6"/>
      <c r="L5" s="6"/>
      <c r="M5" s="6"/>
      <c r="N5" s="6"/>
      <c r="O5" s="21"/>
      <c r="P5" s="21"/>
      <c r="Q5" s="21"/>
      <c r="R5" s="21"/>
      <c r="S5" s="21"/>
      <c r="T5" s="21"/>
      <c r="U5" s="21"/>
      <c r="V5" s="164" t="s">
        <v>37</v>
      </c>
      <c r="W5" s="165"/>
      <c r="X5" s="62"/>
      <c r="Y5" s="3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5"/>
    </row>
    <row r="6" spans="1:231" ht="31.5" x14ac:dyDescent="0.25">
      <c r="A6" s="1"/>
      <c r="B6" s="146" t="s">
        <v>65</v>
      </c>
      <c r="C6" s="147"/>
      <c r="D6" s="161"/>
      <c r="E6" s="160"/>
      <c r="F6" s="160"/>
      <c r="G6" s="160"/>
      <c r="H6" s="160"/>
      <c r="I6" s="160"/>
      <c r="J6" s="6"/>
      <c r="K6" s="6"/>
      <c r="L6" s="6"/>
      <c r="M6" s="6"/>
      <c r="N6" s="6"/>
      <c r="O6" s="21"/>
      <c r="P6" s="21"/>
      <c r="Q6" s="21"/>
      <c r="R6" s="21"/>
      <c r="S6" s="21"/>
      <c r="T6" s="21"/>
      <c r="U6" s="21"/>
      <c r="V6" s="58" t="s">
        <v>25</v>
      </c>
      <c r="W6" s="59"/>
      <c r="X6" s="63">
        <v>0</v>
      </c>
      <c r="Y6" s="3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5"/>
    </row>
    <row r="7" spans="1:231" ht="65.25" customHeight="1" x14ac:dyDescent="0.25">
      <c r="A7" s="1"/>
      <c r="B7" s="134" t="s">
        <v>61</v>
      </c>
      <c r="C7" s="135"/>
      <c r="D7" s="156"/>
      <c r="E7" s="157"/>
      <c r="F7" s="157"/>
      <c r="G7" s="157"/>
      <c r="H7" s="157"/>
      <c r="I7" s="157"/>
      <c r="J7" s="6"/>
      <c r="K7" s="6"/>
      <c r="L7" s="6"/>
      <c r="M7" s="6"/>
      <c r="N7" s="6"/>
      <c r="O7" s="21"/>
      <c r="P7" s="21"/>
      <c r="Q7" s="21"/>
      <c r="R7" s="21"/>
      <c r="S7" s="21"/>
      <c r="T7" s="21"/>
      <c r="U7" s="21"/>
      <c r="V7" s="58" t="s">
        <v>41</v>
      </c>
      <c r="W7" s="59"/>
      <c r="X7" s="63">
        <v>3</v>
      </c>
      <c r="Y7" s="3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5"/>
    </row>
    <row r="8" spans="1:231" ht="47.25" x14ac:dyDescent="0.25">
      <c r="A8" s="1"/>
      <c r="B8" s="146" t="s">
        <v>62</v>
      </c>
      <c r="C8" s="147"/>
      <c r="D8" s="158"/>
      <c r="E8" s="159"/>
      <c r="F8" s="160"/>
      <c r="G8" s="160"/>
      <c r="H8" s="160"/>
      <c r="I8" s="160"/>
      <c r="J8" s="6"/>
      <c r="K8" s="6"/>
      <c r="L8" s="6"/>
      <c r="M8" s="6"/>
      <c r="N8" s="6"/>
      <c r="O8" s="22"/>
      <c r="P8" s="22"/>
      <c r="Q8" s="22"/>
      <c r="R8" s="22"/>
      <c r="S8" s="22"/>
      <c r="T8" s="22"/>
      <c r="U8" s="22"/>
      <c r="V8" s="58" t="s">
        <v>22</v>
      </c>
      <c r="W8" s="59"/>
      <c r="X8" s="63">
        <v>4</v>
      </c>
      <c r="Y8" s="3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</row>
    <row r="9" spans="1:231" ht="71.25" customHeight="1" x14ac:dyDescent="0.25">
      <c r="A9" s="1"/>
      <c r="B9" s="134" t="s">
        <v>3</v>
      </c>
      <c r="C9" s="135"/>
      <c r="D9" s="136"/>
      <c r="E9" s="137"/>
      <c r="F9" s="137"/>
      <c r="G9" s="137"/>
      <c r="H9" s="137"/>
      <c r="I9" s="137"/>
      <c r="J9" s="6"/>
      <c r="K9" s="6"/>
      <c r="L9" s="6"/>
      <c r="M9" s="6"/>
      <c r="N9" s="6"/>
      <c r="O9" s="22"/>
      <c r="P9" s="22"/>
      <c r="Q9" s="22"/>
      <c r="R9" s="22"/>
      <c r="S9" s="22"/>
      <c r="T9" s="22"/>
      <c r="U9" s="22"/>
      <c r="V9" s="60" t="s">
        <v>44</v>
      </c>
      <c r="W9" s="61"/>
      <c r="X9" s="63">
        <v>2</v>
      </c>
      <c r="Y9" s="33"/>
      <c r="Z9" s="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</row>
    <row r="10" spans="1:231" ht="20.25" x14ac:dyDescent="0.25">
      <c r="A10" s="1"/>
      <c r="B10" s="146"/>
      <c r="C10" s="147"/>
      <c r="D10" s="148"/>
      <c r="E10" s="149"/>
      <c r="F10" s="149"/>
      <c r="G10" s="149"/>
      <c r="H10" s="149"/>
      <c r="I10" s="149"/>
      <c r="J10" s="6"/>
      <c r="K10" s="6"/>
      <c r="L10" s="6"/>
      <c r="M10" s="6"/>
      <c r="N10" s="6"/>
      <c r="O10" s="22"/>
      <c r="P10" s="22"/>
      <c r="Q10" s="22"/>
      <c r="R10" s="22"/>
      <c r="S10" s="22"/>
      <c r="T10" s="22"/>
      <c r="U10" s="22"/>
      <c r="V10" s="6"/>
      <c r="W10" s="6"/>
      <c r="X10" s="6"/>
      <c r="Y10" s="33"/>
      <c r="Z10" s="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1:231" ht="20.25" x14ac:dyDescent="0.25">
      <c r="A11" s="1"/>
      <c r="B11" s="150" t="s">
        <v>4</v>
      </c>
      <c r="C11" s="151"/>
      <c r="D11" s="152"/>
      <c r="E11" s="153"/>
      <c r="F11" s="153"/>
      <c r="G11" s="153"/>
      <c r="H11" s="153"/>
      <c r="I11" s="153"/>
      <c r="J11" s="6"/>
      <c r="K11" s="6"/>
      <c r="L11" s="6"/>
      <c r="M11" s="6"/>
      <c r="N11" s="6"/>
      <c r="O11" s="22"/>
      <c r="P11" s="22"/>
      <c r="Q11" s="22"/>
      <c r="R11" s="22"/>
      <c r="S11" s="22"/>
      <c r="T11" s="22"/>
      <c r="U11" s="22"/>
      <c r="V11" s="6"/>
      <c r="W11" s="6"/>
      <c r="X11" s="6"/>
      <c r="Y11" s="33"/>
      <c r="Z11" s="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ht="16.5" thickBot="1" x14ac:dyDescent="0.3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3"/>
      <c r="P12" s="23"/>
      <c r="Q12" s="23"/>
      <c r="R12" s="23"/>
      <c r="S12" s="23"/>
      <c r="T12" s="23"/>
      <c r="U12" s="23"/>
      <c r="V12" s="43"/>
      <c r="W12" s="43"/>
      <c r="X12" s="4"/>
      <c r="Y12" s="34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</row>
    <row r="13" spans="1:231" ht="3" customHeight="1" x14ac:dyDescent="0.25">
      <c r="A13" s="2"/>
      <c r="B13" s="6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1"/>
      <c r="P13" s="21"/>
      <c r="Q13" s="21"/>
      <c r="R13" s="21"/>
      <c r="S13" s="21"/>
      <c r="T13" s="21"/>
      <c r="U13" s="21"/>
      <c r="V13" s="42"/>
      <c r="W13" s="42"/>
      <c r="X13" s="3"/>
      <c r="Y13" s="3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</row>
    <row r="14" spans="1:231" ht="0.75" customHeight="1" thickBot="1" x14ac:dyDescent="0.3">
      <c r="A14" s="2"/>
      <c r="B14" s="6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1"/>
      <c r="P14" s="21"/>
      <c r="Q14" s="21"/>
      <c r="R14" s="21"/>
      <c r="S14" s="21"/>
      <c r="T14" s="21"/>
      <c r="U14" s="21"/>
      <c r="V14" s="42"/>
      <c r="W14" s="42"/>
      <c r="X14" s="3"/>
      <c r="Y14" s="3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</row>
    <row r="15" spans="1:231" ht="1.5" hidden="1" customHeight="1" x14ac:dyDescent="0.25">
      <c r="A15" s="2"/>
      <c r="B15" s="6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1"/>
      <c r="P15" s="21"/>
      <c r="Q15" s="21"/>
      <c r="R15" s="21"/>
      <c r="S15" s="21"/>
      <c r="T15" s="21"/>
      <c r="U15" s="21"/>
      <c r="V15" s="42"/>
      <c r="W15" s="42"/>
      <c r="X15" s="3"/>
      <c r="Y15" s="3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</row>
    <row r="16" spans="1:231" ht="16.5" hidden="1" thickBot="1" x14ac:dyDescent="0.3">
      <c r="A16" s="2"/>
      <c r="B16" s="6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1"/>
      <c r="P16" s="21"/>
      <c r="Q16" s="21"/>
      <c r="R16" s="21"/>
      <c r="S16" s="21"/>
      <c r="T16" s="21"/>
      <c r="U16" s="21"/>
      <c r="V16" s="42"/>
      <c r="W16" s="42"/>
      <c r="X16" s="3"/>
      <c r="Y16" s="3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</row>
    <row r="17" spans="1:231" ht="15.75" x14ac:dyDescent="0.25">
      <c r="A17" s="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30"/>
      <c r="Q17" s="30"/>
      <c r="R17" s="30"/>
      <c r="S17" s="30"/>
      <c r="T17" s="30"/>
      <c r="U17" s="30"/>
      <c r="V17" s="44"/>
      <c r="W17" s="44"/>
      <c r="X17" s="29"/>
      <c r="Y17" s="3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</row>
    <row r="18" spans="1:231" x14ac:dyDescent="0.25">
      <c r="A18" s="2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4"/>
      <c r="O18" s="154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5"/>
    </row>
    <row r="19" spans="1:231" ht="15.75" thickBot="1" x14ac:dyDescent="0.3">
      <c r="A19" s="2"/>
      <c r="B19" s="138" t="s">
        <v>66</v>
      </c>
      <c r="C19" s="141" t="s">
        <v>5</v>
      </c>
      <c r="D19" s="141"/>
      <c r="E19" s="141"/>
      <c r="F19" s="141"/>
      <c r="G19" s="141"/>
      <c r="H19" s="141"/>
      <c r="I19" s="142"/>
      <c r="J19" s="143" t="s">
        <v>60</v>
      </c>
      <c r="K19" s="143"/>
      <c r="L19" s="144"/>
      <c r="M19" s="145"/>
      <c r="N19" s="118" t="s">
        <v>58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5"/>
    </row>
    <row r="20" spans="1:231" ht="16.5" customHeight="1" thickBot="1" x14ac:dyDescent="0.3">
      <c r="A20" s="2"/>
      <c r="B20" s="139"/>
      <c r="C20" s="120" t="s">
        <v>6</v>
      </c>
      <c r="D20" s="124" t="s">
        <v>7</v>
      </c>
      <c r="E20" s="124" t="s">
        <v>63</v>
      </c>
      <c r="F20" s="124" t="s">
        <v>8</v>
      </c>
      <c r="G20" s="124" t="s">
        <v>64</v>
      </c>
      <c r="H20" s="125" t="s">
        <v>9</v>
      </c>
      <c r="I20" s="127" t="s">
        <v>10</v>
      </c>
      <c r="J20" s="129" t="s">
        <v>54</v>
      </c>
      <c r="K20" s="130"/>
      <c r="L20" s="131"/>
      <c r="M20" s="132"/>
      <c r="N20" s="133" t="s">
        <v>11</v>
      </c>
      <c r="O20" s="110" t="s">
        <v>45</v>
      </c>
      <c r="P20" s="111"/>
      <c r="Q20" s="111"/>
      <c r="R20" s="70" t="s">
        <v>46</v>
      </c>
      <c r="S20" s="99" t="s">
        <v>47</v>
      </c>
      <c r="T20" s="112" t="s">
        <v>48</v>
      </c>
      <c r="U20" s="112"/>
      <c r="V20" s="113" t="s">
        <v>49</v>
      </c>
      <c r="W20" s="114"/>
      <c r="X20" s="71"/>
      <c r="Y20" s="71"/>
      <c r="Z20" s="1"/>
      <c r="AA20" s="1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5"/>
      <c r="HV20" s="5"/>
      <c r="HW20" s="5"/>
    </row>
    <row r="21" spans="1:231" ht="55.5" customHeight="1" thickBot="1" x14ac:dyDescent="0.3">
      <c r="A21" s="2"/>
      <c r="B21" s="140"/>
      <c r="C21" s="121"/>
      <c r="D21" s="125"/>
      <c r="E21" s="125"/>
      <c r="F21" s="125"/>
      <c r="G21" s="125"/>
      <c r="H21" s="126"/>
      <c r="I21" s="128"/>
      <c r="J21" s="72" t="s">
        <v>13</v>
      </c>
      <c r="K21" s="73" t="s">
        <v>12</v>
      </c>
      <c r="L21" s="74" t="s">
        <v>59</v>
      </c>
      <c r="M21" s="75" t="s">
        <v>14</v>
      </c>
      <c r="N21" s="121"/>
      <c r="O21" s="76" t="s">
        <v>15</v>
      </c>
      <c r="P21" s="76" t="s">
        <v>55</v>
      </c>
      <c r="Q21" s="76" t="s">
        <v>56</v>
      </c>
      <c r="R21" s="88" t="s">
        <v>50</v>
      </c>
      <c r="S21" s="88" t="s">
        <v>51</v>
      </c>
      <c r="T21" s="88" t="s">
        <v>52</v>
      </c>
      <c r="U21" s="88" t="s">
        <v>53</v>
      </c>
      <c r="V21" s="77" t="s">
        <v>16</v>
      </c>
      <c r="W21" s="78" t="s">
        <v>17</v>
      </c>
      <c r="X21" s="122" t="s">
        <v>18</v>
      </c>
      <c r="Y21" s="12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5"/>
      <c r="HV21" s="5"/>
      <c r="HW21" s="5"/>
    </row>
    <row r="22" spans="1:231" ht="44.25" thickTop="1" thickBot="1" x14ac:dyDescent="0.3">
      <c r="A22" s="2"/>
      <c r="B22" s="115"/>
      <c r="C22" s="95"/>
      <c r="D22" s="95"/>
      <c r="E22" s="95"/>
      <c r="F22" s="95"/>
      <c r="G22" s="95"/>
      <c r="H22" s="80" t="s">
        <v>32</v>
      </c>
      <c r="I22" s="81"/>
      <c r="J22" s="89"/>
      <c r="K22" s="89"/>
      <c r="L22" s="89">
        <f t="shared" ref="L22:L27" si="0">J22*K22</f>
        <v>0</v>
      </c>
      <c r="M22" s="82" t="str">
        <f t="shared" ref="M22:M27" si="1">IF(L22&lt;4,"Risco Pequeno",IF(L22&lt;7,"Risco Moderado",IF(L22&lt;15,"Risco Alto","Risco Crítico")))</f>
        <v>Risco Pequeno</v>
      </c>
      <c r="N22" s="79" t="s">
        <v>29</v>
      </c>
      <c r="O22" s="91"/>
      <c r="P22" s="83" t="s">
        <v>38</v>
      </c>
      <c r="Q22" s="84" t="s">
        <v>43</v>
      </c>
      <c r="R22" s="83"/>
      <c r="S22" s="83"/>
      <c r="T22" s="83"/>
      <c r="U22" s="83"/>
      <c r="V22" s="85"/>
      <c r="W22" s="85"/>
      <c r="X22" s="86" t="s">
        <v>25</v>
      </c>
      <c r="Y22" s="87">
        <f t="shared" ref="Y22:Y27" si="2">IF(X22="Em andamento",$X$7,IF(X22="Concluído",$X$8,IF(X22="Atrasado",$X$9,$X$6)))</f>
        <v>0</v>
      </c>
      <c r="Z22" s="3"/>
      <c r="AA22" s="15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</row>
    <row r="23" spans="1:231" s="105" customFormat="1" ht="44.25" thickTop="1" thickBot="1" x14ac:dyDescent="0.3">
      <c r="A23" s="2"/>
      <c r="B23" s="115"/>
      <c r="C23" s="95"/>
      <c r="D23" s="101"/>
      <c r="E23" s="101"/>
      <c r="F23" s="101"/>
      <c r="G23" s="101"/>
      <c r="H23" s="80" t="s">
        <v>33</v>
      </c>
      <c r="I23" s="81"/>
      <c r="J23" s="89"/>
      <c r="K23" s="89"/>
      <c r="L23" s="89">
        <f t="shared" si="0"/>
        <v>0</v>
      </c>
      <c r="M23" s="102" t="str">
        <f t="shared" si="1"/>
        <v>Risco Pequeno</v>
      </c>
      <c r="N23" s="79" t="s">
        <v>29</v>
      </c>
      <c r="O23" s="103"/>
      <c r="P23" s="83" t="s">
        <v>38</v>
      </c>
      <c r="Q23" s="84" t="s">
        <v>43</v>
      </c>
      <c r="R23" s="83"/>
      <c r="S23" s="83"/>
      <c r="T23" s="83"/>
      <c r="U23" s="83"/>
      <c r="V23" s="85"/>
      <c r="W23" s="85"/>
      <c r="X23" s="86" t="s">
        <v>25</v>
      </c>
      <c r="Y23" s="104">
        <f t="shared" si="2"/>
        <v>0</v>
      </c>
      <c r="Z23" s="3"/>
      <c r="AA23" s="15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</row>
    <row r="24" spans="1:231" ht="44.25" thickTop="1" thickBot="1" x14ac:dyDescent="0.3">
      <c r="A24" s="2"/>
      <c r="B24" s="115"/>
      <c r="C24" s="95"/>
      <c r="D24" s="95"/>
      <c r="E24" s="95"/>
      <c r="F24" s="95"/>
      <c r="G24" s="95"/>
      <c r="H24" s="80" t="s">
        <v>32</v>
      </c>
      <c r="I24" s="81"/>
      <c r="J24" s="89"/>
      <c r="K24" s="89"/>
      <c r="L24" s="89">
        <f>J24*K24</f>
        <v>0</v>
      </c>
      <c r="M24" s="82" t="str">
        <f t="shared" si="1"/>
        <v>Risco Pequeno</v>
      </c>
      <c r="N24" s="79" t="s">
        <v>29</v>
      </c>
      <c r="O24" s="90"/>
      <c r="P24" s="83" t="s">
        <v>38</v>
      </c>
      <c r="Q24" s="84" t="s">
        <v>43</v>
      </c>
      <c r="R24" s="83"/>
      <c r="S24" s="83"/>
      <c r="T24" s="83"/>
      <c r="U24" s="83"/>
      <c r="V24" s="85"/>
      <c r="W24" s="85"/>
      <c r="X24" s="86" t="s">
        <v>25</v>
      </c>
      <c r="Y24" s="87">
        <f t="shared" si="2"/>
        <v>0</v>
      </c>
      <c r="Z24" s="3"/>
      <c r="AA24" s="1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</row>
    <row r="25" spans="1:231" ht="120.75" customHeight="1" thickTop="1" thickBot="1" x14ac:dyDescent="0.3">
      <c r="A25" s="2"/>
      <c r="B25" s="115"/>
      <c r="C25" s="95"/>
      <c r="D25" s="101"/>
      <c r="E25" s="101"/>
      <c r="F25" s="101"/>
      <c r="G25" s="101"/>
      <c r="H25" s="80" t="s">
        <v>32</v>
      </c>
      <c r="I25" s="81"/>
      <c r="J25" s="89"/>
      <c r="K25" s="89"/>
      <c r="L25" s="89">
        <f t="shared" ref="L25:L26" si="3">J25*K25</f>
        <v>0</v>
      </c>
      <c r="M25" s="82" t="str">
        <f t="shared" si="1"/>
        <v>Risco Pequeno</v>
      </c>
      <c r="N25" s="79"/>
      <c r="O25" s="90"/>
      <c r="P25" s="83" t="s">
        <v>39</v>
      </c>
      <c r="Q25" s="84" t="s">
        <v>40</v>
      </c>
      <c r="R25" s="83"/>
      <c r="S25" s="83"/>
      <c r="T25" s="83"/>
      <c r="U25" s="83"/>
      <c r="V25" s="85"/>
      <c r="W25" s="85"/>
      <c r="X25" s="86"/>
      <c r="Y25" s="87"/>
      <c r="Z25" s="3"/>
      <c r="AA25" s="1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</row>
    <row r="26" spans="1:231" ht="17.25" thickTop="1" thickBot="1" x14ac:dyDescent="0.3">
      <c r="A26" s="2"/>
      <c r="B26" s="115"/>
      <c r="C26" s="95"/>
      <c r="D26" s="101"/>
      <c r="E26" s="101"/>
      <c r="F26" s="101"/>
      <c r="G26" s="101"/>
      <c r="H26" s="80" t="s">
        <v>32</v>
      </c>
      <c r="I26" s="81"/>
      <c r="J26" s="89"/>
      <c r="K26" s="89"/>
      <c r="L26" s="89">
        <f t="shared" si="3"/>
        <v>0</v>
      </c>
      <c r="M26" s="82" t="str">
        <f t="shared" si="1"/>
        <v>Risco Pequeno</v>
      </c>
      <c r="N26" s="79"/>
      <c r="O26" s="90"/>
      <c r="P26" s="83"/>
      <c r="Q26" s="84"/>
      <c r="R26" s="83"/>
      <c r="S26" s="83"/>
      <c r="T26" s="83"/>
      <c r="U26" s="83"/>
      <c r="V26" s="85"/>
      <c r="W26" s="85"/>
      <c r="X26" s="86"/>
      <c r="Y26" s="87"/>
      <c r="Z26" s="3"/>
      <c r="AA26" s="1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</row>
    <row r="27" spans="1:231" ht="44.25" thickTop="1" thickBot="1" x14ac:dyDescent="0.3">
      <c r="A27" s="2"/>
      <c r="B27" s="116"/>
      <c r="C27" s="95"/>
      <c r="D27" s="95"/>
      <c r="E27" s="95"/>
      <c r="F27" s="95"/>
      <c r="G27" s="95"/>
      <c r="H27" s="80" t="s">
        <v>32</v>
      </c>
      <c r="I27" s="81"/>
      <c r="J27" s="89"/>
      <c r="K27" s="89"/>
      <c r="L27" s="89">
        <f t="shared" si="0"/>
        <v>0</v>
      </c>
      <c r="M27" s="82" t="str">
        <f t="shared" si="1"/>
        <v>Risco Pequeno</v>
      </c>
      <c r="N27" s="79" t="s">
        <v>30</v>
      </c>
      <c r="O27" s="90"/>
      <c r="P27" s="83" t="s">
        <v>38</v>
      </c>
      <c r="Q27" s="84" t="s">
        <v>43</v>
      </c>
      <c r="R27" s="83"/>
      <c r="S27" s="83"/>
      <c r="T27" s="83"/>
      <c r="U27" s="83"/>
      <c r="V27" s="85"/>
      <c r="W27" s="85"/>
      <c r="X27" s="86" t="s">
        <v>25</v>
      </c>
      <c r="Y27" s="87">
        <f t="shared" si="2"/>
        <v>0</v>
      </c>
      <c r="Z27" s="3"/>
      <c r="AA27" s="1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</row>
    <row r="28" spans="1:231" ht="16.5" thickTop="1" x14ac:dyDescent="0.25">
      <c r="A28" s="2"/>
      <c r="B28" s="3"/>
      <c r="C28" s="3"/>
      <c r="D28" s="5"/>
      <c r="E28" s="5"/>
      <c r="F28" s="5"/>
      <c r="G28" s="5"/>
      <c r="H28" s="5"/>
      <c r="I28" s="17"/>
      <c r="J28" s="117" t="s">
        <v>20</v>
      </c>
      <c r="K28" s="107"/>
      <c r="M28" s="97"/>
      <c r="N28" s="97"/>
      <c r="O28" s="24" t="s">
        <v>28</v>
      </c>
      <c r="P28" s="24"/>
      <c r="Q28" s="24"/>
      <c r="R28" s="24"/>
      <c r="S28" s="24"/>
      <c r="T28" s="24"/>
      <c r="U28" s="24"/>
      <c r="V28" s="97"/>
      <c r="W28" s="97"/>
      <c r="X28" s="3"/>
      <c r="Y28" s="11"/>
    </row>
    <row r="29" spans="1:231" ht="15.75" x14ac:dyDescent="0.25">
      <c r="A29" s="2"/>
      <c r="B29" s="1"/>
      <c r="C29" s="16"/>
      <c r="D29" s="12"/>
      <c r="E29" s="12"/>
      <c r="F29" s="5"/>
      <c r="G29" s="5"/>
      <c r="H29" s="3"/>
      <c r="I29" s="5"/>
      <c r="J29" s="106" t="s">
        <v>23</v>
      </c>
      <c r="K29" s="107"/>
      <c r="M29" s="98"/>
      <c r="N29" s="98"/>
      <c r="O29" s="25" t="s">
        <v>29</v>
      </c>
      <c r="P29" s="25"/>
      <c r="Q29" s="25"/>
      <c r="R29" s="25"/>
      <c r="S29" s="25"/>
      <c r="T29" s="25"/>
      <c r="U29" s="25"/>
      <c r="V29" s="45"/>
      <c r="W29" s="45"/>
      <c r="X29" s="3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5"/>
    </row>
    <row r="30" spans="1:231" ht="15.75" x14ac:dyDescent="0.25">
      <c r="A30" s="1"/>
      <c r="B30" s="14"/>
      <c r="C30" s="19"/>
      <c r="D30" s="12"/>
      <c r="E30" s="12"/>
      <c r="F30" s="5"/>
      <c r="G30" s="5"/>
      <c r="H30" s="16"/>
      <c r="I30" s="5"/>
      <c r="J30" s="108" t="s">
        <v>27</v>
      </c>
      <c r="K30" s="107"/>
      <c r="M30" s="96"/>
      <c r="N30" s="96"/>
      <c r="O30" s="26" t="s">
        <v>30</v>
      </c>
      <c r="P30" s="26"/>
      <c r="Q30" s="26"/>
      <c r="R30" s="26"/>
      <c r="S30" s="26"/>
      <c r="T30" s="26"/>
      <c r="U30" s="26"/>
      <c r="V30" s="46"/>
      <c r="W30" s="46"/>
      <c r="X30" s="3"/>
      <c r="Y30" s="1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5"/>
    </row>
    <row r="31" spans="1:231" ht="15.75" x14ac:dyDescent="0.25">
      <c r="A31" s="5"/>
      <c r="B31" s="52"/>
      <c r="C31" s="18"/>
      <c r="D31" s="12"/>
      <c r="E31" s="12"/>
      <c r="F31" s="5"/>
      <c r="G31" s="5"/>
      <c r="H31" s="3"/>
      <c r="I31" s="5"/>
      <c r="J31" s="109" t="s">
        <v>24</v>
      </c>
      <c r="K31" s="107"/>
      <c r="M31" s="100"/>
      <c r="N31" s="100"/>
      <c r="O31" s="27" t="s">
        <v>21</v>
      </c>
      <c r="P31" s="27"/>
      <c r="Q31" s="27"/>
      <c r="R31" s="27"/>
      <c r="S31" s="27"/>
      <c r="T31" s="27"/>
      <c r="U31" s="27"/>
      <c r="V31" s="47"/>
      <c r="W31" s="47"/>
      <c r="X31" s="3"/>
      <c r="Y31" s="1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5"/>
    </row>
    <row r="32" spans="1:231" ht="15.75" x14ac:dyDescent="0.25">
      <c r="A32" s="5"/>
      <c r="B32" s="12"/>
      <c r="C32" s="13"/>
      <c r="D32" s="12"/>
      <c r="E32" s="12"/>
      <c r="F32" s="5"/>
      <c r="G32" s="5"/>
      <c r="H32" s="3"/>
      <c r="I32" s="5"/>
      <c r="J32" s="5"/>
      <c r="K32" s="5"/>
      <c r="L32" s="5"/>
      <c r="M32" s="5"/>
      <c r="N32" s="3"/>
      <c r="O32" s="21"/>
      <c r="P32" s="21"/>
      <c r="Q32" s="21"/>
      <c r="R32" s="21"/>
      <c r="S32" s="21"/>
      <c r="T32" s="21"/>
      <c r="U32" s="21"/>
      <c r="V32" s="42"/>
      <c r="W32" s="42"/>
      <c r="X32" s="3"/>
      <c r="Y32" s="1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5"/>
    </row>
    <row r="33" spans="1:231" ht="16.5" thickBot="1" x14ac:dyDescent="0.3">
      <c r="A33" s="1"/>
      <c r="B33" s="12"/>
      <c r="C33" s="13"/>
      <c r="D33" s="12"/>
      <c r="E33" s="12"/>
      <c r="F33" s="5"/>
      <c r="G33" s="5"/>
      <c r="H33" s="3"/>
      <c r="I33" s="5"/>
      <c r="J33" s="5"/>
      <c r="K33" s="5"/>
      <c r="L33" s="5"/>
      <c r="M33" s="5"/>
      <c r="N33" s="3"/>
      <c r="O33" s="21"/>
      <c r="P33" s="21"/>
      <c r="Q33" s="21"/>
      <c r="R33" s="21"/>
      <c r="S33" s="21"/>
      <c r="T33" s="21"/>
      <c r="U33" s="21"/>
      <c r="V33" s="42"/>
      <c r="W33" s="42"/>
      <c r="X33" s="3"/>
      <c r="Y33" s="1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5.75" x14ac:dyDescent="0.25">
      <c r="A34" s="1"/>
      <c r="B34" s="12"/>
      <c r="C34" s="12"/>
      <c r="D34" s="12"/>
      <c r="E34" s="12"/>
      <c r="F34" s="5"/>
      <c r="G34" s="5"/>
      <c r="H34" s="3"/>
      <c r="I34" s="5"/>
      <c r="J34" s="5"/>
      <c r="K34" s="5"/>
      <c r="L34" s="5"/>
      <c r="M34" s="5"/>
      <c r="N34" s="3"/>
      <c r="O34" s="49" t="s">
        <v>31</v>
      </c>
      <c r="P34" s="52"/>
      <c r="Q34" s="52"/>
      <c r="R34" s="52"/>
      <c r="S34" s="52"/>
      <c r="T34" s="52"/>
      <c r="U34" s="52"/>
      <c r="V34" s="18"/>
      <c r="W34" s="42"/>
      <c r="X34" s="3"/>
      <c r="Y34" s="1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5.75" x14ac:dyDescent="0.25">
      <c r="A35" s="5"/>
      <c r="B35" s="1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0" t="s">
        <v>26</v>
      </c>
      <c r="P35" s="68"/>
      <c r="Q35" s="68"/>
      <c r="R35" s="68"/>
      <c r="S35" s="68"/>
      <c r="T35" s="68"/>
      <c r="U35" s="68"/>
      <c r="V35" s="13"/>
      <c r="W35" s="48"/>
      <c r="X35" s="3"/>
      <c r="Y35" s="11"/>
      <c r="Z35" s="3"/>
      <c r="AA35" s="1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</row>
    <row r="36" spans="1:231" ht="15.75" x14ac:dyDescent="0.25">
      <c r="A36" s="5"/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0" t="s">
        <v>32</v>
      </c>
      <c r="P36" s="68"/>
      <c r="Q36" s="68"/>
      <c r="R36" s="68"/>
      <c r="S36" s="68"/>
      <c r="T36" s="68"/>
      <c r="U36" s="68"/>
      <c r="V36" s="13"/>
      <c r="W36" s="48"/>
      <c r="X36" s="3"/>
      <c r="Y36" s="11"/>
      <c r="Z36" s="3"/>
      <c r="AA36" s="1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</row>
    <row r="37" spans="1:231" ht="15.75" x14ac:dyDescent="0.25">
      <c r="A37" s="5"/>
      <c r="B37" s="1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0" t="s">
        <v>19</v>
      </c>
      <c r="P37" s="68"/>
      <c r="Q37" s="68"/>
      <c r="R37" s="68"/>
      <c r="S37" s="68"/>
      <c r="T37" s="68"/>
      <c r="U37" s="68"/>
      <c r="V37" s="12"/>
      <c r="W37" s="48"/>
      <c r="X37" s="3"/>
      <c r="Y37" s="11"/>
      <c r="Z37" s="5"/>
      <c r="AA37" s="9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</row>
    <row r="38" spans="1:231" ht="15.75" x14ac:dyDescent="0.25">
      <c r="A38" s="5"/>
      <c r="B38" s="1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0" t="s">
        <v>33</v>
      </c>
      <c r="P38" s="68"/>
      <c r="Q38" s="68"/>
      <c r="R38" s="68"/>
      <c r="S38" s="68"/>
      <c r="T38" s="68"/>
      <c r="U38" s="68"/>
      <c r="V38" s="3"/>
      <c r="W38" s="48"/>
      <c r="X38" s="3"/>
      <c r="Y38" s="11"/>
      <c r="Z38" s="5"/>
      <c r="AA38" s="9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</row>
    <row r="39" spans="1:231" ht="15.75" x14ac:dyDescent="0.25">
      <c r="A39" s="5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0" t="s">
        <v>34</v>
      </c>
      <c r="P39" s="68"/>
      <c r="Q39" s="68"/>
      <c r="R39" s="68"/>
      <c r="S39" s="68"/>
      <c r="T39" s="68"/>
      <c r="U39" s="68"/>
      <c r="V39" s="3"/>
      <c r="W39" s="48"/>
      <c r="X39" s="3"/>
      <c r="Y39" s="11"/>
      <c r="Z39" s="5"/>
      <c r="AA39" s="9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</row>
    <row r="40" spans="1:231" ht="15.75" x14ac:dyDescent="0.25">
      <c r="A40" s="5"/>
      <c r="B40" s="5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0" t="s">
        <v>36</v>
      </c>
      <c r="P40" s="68"/>
      <c r="Q40" s="68"/>
      <c r="R40" s="68"/>
      <c r="S40" s="68"/>
      <c r="T40" s="68"/>
      <c r="U40" s="68"/>
      <c r="V40" s="3"/>
      <c r="W40" s="48"/>
      <c r="X40" s="3"/>
      <c r="Y40" s="11"/>
      <c r="Z40" s="5"/>
      <c r="AA40" s="9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</row>
    <row r="41" spans="1:231" ht="16.5" thickBot="1" x14ac:dyDescent="0.3">
      <c r="A41" s="5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1" t="s">
        <v>35</v>
      </c>
      <c r="P41" s="68"/>
      <c r="Q41" s="68"/>
      <c r="R41" s="68"/>
      <c r="S41" s="68"/>
      <c r="T41" s="68"/>
      <c r="U41" s="68"/>
      <c r="V41" s="3"/>
      <c r="W41" s="48"/>
      <c r="X41" s="3"/>
      <c r="Y41" s="11"/>
      <c r="Z41" s="5"/>
      <c r="AA41" s="9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</row>
    <row r="42" spans="1:231" ht="16.5" thickBot="1" x14ac:dyDescent="0.3">
      <c r="A42" s="5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8"/>
      <c r="P42" s="28"/>
      <c r="Q42" s="28"/>
      <c r="R42" s="28"/>
      <c r="S42" s="28"/>
      <c r="T42" s="28"/>
      <c r="U42" s="28"/>
      <c r="V42" s="48"/>
      <c r="W42" s="48"/>
      <c r="X42" s="3"/>
      <c r="Y42" s="11"/>
      <c r="Z42" s="5"/>
      <c r="AA42" s="9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</row>
    <row r="43" spans="1:231" ht="15.75" x14ac:dyDescent="0.25">
      <c r="A43" s="5"/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9" t="s">
        <v>57</v>
      </c>
      <c r="P43" s="52"/>
      <c r="Q43" s="52"/>
      <c r="R43" s="52"/>
      <c r="S43" s="52"/>
      <c r="T43" s="52"/>
      <c r="U43" s="52"/>
      <c r="V43" s="48"/>
      <c r="W43" s="48"/>
      <c r="X43" s="3"/>
      <c r="Y43" s="11"/>
      <c r="Z43" s="5"/>
      <c r="AA43" s="9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</row>
    <row r="44" spans="1:231" ht="15.75" x14ac:dyDescent="0.25">
      <c r="A44" s="5"/>
      <c r="B44" s="54"/>
      <c r="C44" s="8"/>
      <c r="D44" s="8"/>
      <c r="E44" s="8"/>
      <c r="F44" s="8"/>
      <c r="G44" s="8"/>
      <c r="H44" s="3"/>
      <c r="I44" s="8"/>
      <c r="J44" s="3"/>
      <c r="K44" s="3"/>
      <c r="L44" s="3"/>
      <c r="M44" s="3"/>
      <c r="N44" s="3"/>
      <c r="O44" s="50" t="s">
        <v>38</v>
      </c>
      <c r="P44" s="68"/>
      <c r="Q44" s="68"/>
      <c r="R44" s="68"/>
      <c r="S44" s="68"/>
      <c r="T44" s="68"/>
      <c r="U44" s="68"/>
      <c r="V44" s="42"/>
      <c r="W44" s="42"/>
      <c r="X44" s="3"/>
      <c r="Y44" s="11"/>
      <c r="Z44" s="5"/>
      <c r="AA44" s="9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</row>
    <row r="45" spans="1:231" ht="15.75" x14ac:dyDescent="0.25">
      <c r="B45" s="54"/>
      <c r="C45" s="8"/>
      <c r="D45" s="8"/>
      <c r="E45" s="8"/>
      <c r="F45" s="8"/>
      <c r="G45" s="8"/>
      <c r="H45" s="3"/>
      <c r="I45" s="8"/>
      <c r="J45" s="3"/>
      <c r="K45" s="3"/>
      <c r="L45" s="3"/>
      <c r="M45" s="3"/>
      <c r="N45" s="3"/>
      <c r="O45" s="50" t="s">
        <v>39</v>
      </c>
      <c r="P45" s="68"/>
      <c r="Q45" s="68"/>
      <c r="R45" s="68"/>
      <c r="S45" s="68"/>
      <c r="T45" s="68"/>
      <c r="U45" s="68"/>
      <c r="V45" s="42"/>
      <c r="W45" s="42"/>
      <c r="X45" s="3"/>
      <c r="Y45" s="11"/>
      <c r="Z45" s="5"/>
      <c r="AA45" s="9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</row>
    <row r="46" spans="1:231" ht="16.5" thickBot="1" x14ac:dyDescent="0.3">
      <c r="B46" s="55"/>
      <c r="C46" s="8"/>
      <c r="D46" s="8"/>
      <c r="E46" s="8"/>
      <c r="F46" s="8"/>
      <c r="G46" s="8"/>
      <c r="H46" s="3"/>
      <c r="I46" s="8"/>
      <c r="J46" s="3"/>
      <c r="K46" s="3"/>
      <c r="L46" s="3"/>
      <c r="M46" s="3"/>
      <c r="N46" s="3"/>
      <c r="O46" s="51" t="s">
        <v>42</v>
      </c>
      <c r="P46" s="68"/>
      <c r="Q46" s="68"/>
      <c r="R46" s="68"/>
      <c r="S46" s="68"/>
      <c r="T46" s="68"/>
      <c r="U46" s="68"/>
      <c r="V46" s="42"/>
      <c r="W46" s="42"/>
      <c r="X46" s="3"/>
      <c r="Y46" s="11"/>
      <c r="Z46" s="5"/>
      <c r="AA46" s="9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</row>
    <row r="47" spans="1:231" ht="16.5" thickBot="1" x14ac:dyDescent="0.3">
      <c r="B47" s="55"/>
      <c r="C47" s="8"/>
      <c r="D47" s="8"/>
      <c r="E47" s="8"/>
      <c r="F47" s="8"/>
      <c r="G47" s="8"/>
      <c r="H47" s="3"/>
      <c r="I47" s="8"/>
      <c r="J47" s="3"/>
      <c r="K47" s="3"/>
      <c r="L47" s="3"/>
      <c r="M47" s="3"/>
      <c r="N47" s="3"/>
      <c r="O47" s="68"/>
      <c r="P47" s="68"/>
      <c r="Q47" s="68"/>
      <c r="R47" s="68"/>
      <c r="S47" s="68"/>
      <c r="T47" s="68"/>
      <c r="U47" s="68"/>
      <c r="V47" s="42"/>
      <c r="W47" s="42"/>
      <c r="X47" s="3"/>
      <c r="Y47" s="11"/>
      <c r="Z47" s="5"/>
      <c r="AA47" s="9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</row>
    <row r="48" spans="1:231" ht="15.75" x14ac:dyDescent="0.25">
      <c r="B48" s="55"/>
      <c r="C48" s="9"/>
      <c r="D48" s="9"/>
      <c r="E48" s="9"/>
      <c r="F48" s="9"/>
      <c r="G48" s="9"/>
      <c r="H48" s="3"/>
      <c r="I48" s="9"/>
      <c r="J48" s="3"/>
      <c r="K48" s="3"/>
      <c r="L48" s="3"/>
      <c r="M48" s="3"/>
      <c r="N48" s="3"/>
      <c r="O48" s="49" t="s">
        <v>57</v>
      </c>
      <c r="P48" s="68"/>
      <c r="Q48" s="68"/>
      <c r="R48" s="68"/>
      <c r="S48" s="68"/>
      <c r="T48" s="68"/>
      <c r="U48" s="68"/>
      <c r="V48" s="42"/>
      <c r="W48" s="42"/>
      <c r="X48" s="3"/>
      <c r="Y48" s="11"/>
      <c r="Z48" s="3"/>
      <c r="AA48" s="1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</row>
    <row r="49" spans="1:231" ht="15.75" x14ac:dyDescent="0.25">
      <c r="B49" s="5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0" t="s">
        <v>40</v>
      </c>
      <c r="P49" s="68"/>
      <c r="Q49" s="68"/>
      <c r="R49" s="68"/>
      <c r="S49" s="68"/>
      <c r="T49" s="68"/>
      <c r="U49" s="68"/>
      <c r="V49" s="42"/>
      <c r="W49" s="42"/>
      <c r="X49" s="3"/>
      <c r="Y49" s="11"/>
      <c r="Z49" s="3"/>
      <c r="AA49" s="1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</row>
    <row r="50" spans="1:231" ht="16.5" thickBot="1" x14ac:dyDescent="0.3">
      <c r="B50" s="5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1" t="s">
        <v>43</v>
      </c>
      <c r="P50" s="68"/>
      <c r="Q50" s="68"/>
      <c r="R50" s="68"/>
      <c r="S50" s="68"/>
      <c r="T50" s="68"/>
      <c r="U50" s="68"/>
      <c r="V50" s="42"/>
      <c r="W50" s="42"/>
      <c r="X50" s="3"/>
      <c r="Y50" s="11"/>
      <c r="Z50" s="3"/>
      <c r="AA50" s="1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</row>
    <row r="51" spans="1:231" ht="15.75" x14ac:dyDescent="0.25">
      <c r="B51" s="3"/>
      <c r="C51" s="10"/>
      <c r="D51" s="10"/>
      <c r="E51" s="10"/>
      <c r="F51" s="10"/>
      <c r="G51" s="10"/>
      <c r="H51" s="3"/>
      <c r="I51" s="10"/>
      <c r="J51" s="3"/>
      <c r="K51" s="3"/>
      <c r="L51" s="3"/>
      <c r="M51" s="3"/>
      <c r="N51" s="3"/>
      <c r="O51" s="21"/>
      <c r="P51" s="21"/>
      <c r="Q51" s="21"/>
      <c r="R51" s="21"/>
      <c r="S51" s="21"/>
      <c r="T51" s="21"/>
      <c r="U51" s="21"/>
      <c r="V51" s="42"/>
      <c r="W51" s="42"/>
      <c r="X51" s="3"/>
      <c r="Y51" s="11"/>
      <c r="Z51" s="3"/>
      <c r="AA51" s="1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</row>
    <row r="52" spans="1:231" ht="15.75" x14ac:dyDescent="0.25">
      <c r="B52" s="54"/>
      <c r="C52" s="10"/>
      <c r="D52" s="10"/>
      <c r="E52" s="10"/>
      <c r="F52" s="10"/>
      <c r="G52" s="10"/>
      <c r="H52" s="3"/>
      <c r="I52" s="10"/>
      <c r="J52" s="3"/>
      <c r="K52" s="3"/>
      <c r="L52" s="3"/>
      <c r="M52" s="3"/>
      <c r="N52" s="3"/>
      <c r="O52" s="21"/>
      <c r="P52" s="21"/>
      <c r="Q52" s="21"/>
      <c r="R52" s="21"/>
      <c r="S52" s="21"/>
      <c r="T52" s="21"/>
      <c r="U52" s="21"/>
      <c r="V52" s="42"/>
      <c r="W52" s="42"/>
      <c r="X52" s="3"/>
      <c r="Y52" s="11"/>
      <c r="Z52" s="3"/>
      <c r="AA52" s="1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</row>
    <row r="53" spans="1:231" ht="15.75" x14ac:dyDescent="0.25">
      <c r="B53" s="10"/>
      <c r="C53" s="10"/>
      <c r="D53" s="10"/>
      <c r="E53" s="10"/>
      <c r="F53" s="10"/>
      <c r="G53" s="10"/>
      <c r="H53" s="3"/>
      <c r="I53" s="10"/>
      <c r="J53" s="3"/>
      <c r="K53" s="3"/>
      <c r="L53" s="3"/>
      <c r="M53" s="3"/>
      <c r="N53" s="3"/>
      <c r="O53" s="21"/>
      <c r="P53" s="21"/>
      <c r="Q53" s="21"/>
      <c r="R53" s="21"/>
      <c r="S53" s="21"/>
      <c r="T53" s="21"/>
      <c r="U53" s="21"/>
      <c r="V53" s="42"/>
      <c r="W53" s="42"/>
      <c r="X53" s="3"/>
      <c r="Y53" s="11"/>
      <c r="Z53" s="3"/>
      <c r="AA53" s="1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</row>
    <row r="54" spans="1:231" ht="15.75" x14ac:dyDescent="0.25">
      <c r="B54" s="10"/>
      <c r="C54" s="10"/>
      <c r="D54" s="10"/>
      <c r="E54" s="10"/>
      <c r="F54" s="10"/>
      <c r="G54" s="10"/>
      <c r="H54" s="3"/>
      <c r="I54" s="10"/>
      <c r="J54" s="3"/>
      <c r="K54" s="3"/>
      <c r="L54" s="3"/>
      <c r="M54" s="3"/>
      <c r="N54" s="3"/>
      <c r="O54" s="21"/>
      <c r="P54" s="21"/>
      <c r="Q54" s="21"/>
      <c r="R54" s="21"/>
      <c r="S54" s="21"/>
      <c r="T54" s="21"/>
      <c r="U54" s="21"/>
      <c r="V54" s="42"/>
      <c r="W54" s="42"/>
      <c r="X54" s="3"/>
      <c r="Y54" s="11"/>
      <c r="Z54" s="3"/>
      <c r="AA54" s="1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</row>
    <row r="55" spans="1:231" ht="15.75" x14ac:dyDescent="0.25">
      <c r="B55" s="10"/>
      <c r="C55" s="10"/>
      <c r="D55" s="10"/>
      <c r="E55" s="10"/>
      <c r="F55" s="10"/>
      <c r="G55" s="10"/>
      <c r="H55" s="3"/>
      <c r="I55" s="10"/>
      <c r="J55" s="3"/>
      <c r="K55" s="3"/>
      <c r="L55" s="3"/>
      <c r="M55" s="3"/>
      <c r="N55" s="3"/>
      <c r="O55" s="21"/>
      <c r="P55" s="21"/>
      <c r="Q55" s="21"/>
      <c r="R55" s="21"/>
      <c r="S55" s="21"/>
      <c r="T55" s="21"/>
      <c r="U55" s="21"/>
      <c r="V55" s="42"/>
      <c r="W55" s="42"/>
      <c r="X55" s="3"/>
      <c r="Y55" s="11"/>
      <c r="Z55" s="3"/>
      <c r="AA55" s="1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</row>
    <row r="56" spans="1:231" ht="15.75" x14ac:dyDescent="0.25">
      <c r="B56" s="10"/>
      <c r="C56" s="10"/>
      <c r="D56" s="10"/>
      <c r="E56" s="10"/>
      <c r="F56" s="10"/>
      <c r="G56" s="10"/>
      <c r="H56" s="3"/>
      <c r="I56" s="10"/>
      <c r="J56" s="3"/>
      <c r="K56" s="3"/>
      <c r="L56" s="3"/>
      <c r="M56" s="3"/>
      <c r="N56" s="3"/>
      <c r="O56" s="21"/>
      <c r="P56" s="21"/>
      <c r="Q56" s="21"/>
      <c r="R56" s="21"/>
      <c r="S56" s="21"/>
      <c r="T56" s="21"/>
      <c r="U56" s="21"/>
      <c r="V56" s="42"/>
      <c r="W56" s="42"/>
      <c r="X56" s="3"/>
      <c r="Y56" s="11"/>
      <c r="Z56" s="3"/>
      <c r="AA56" s="1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</row>
    <row r="57" spans="1:231" ht="16.5" thickBot="1" x14ac:dyDescent="0.3">
      <c r="A57" s="92"/>
      <c r="B57" s="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3"/>
      <c r="P57" s="23"/>
      <c r="Q57" s="23"/>
      <c r="R57" s="23"/>
      <c r="S57" s="23"/>
      <c r="T57" s="23"/>
      <c r="U57" s="23"/>
      <c r="V57" s="43"/>
      <c r="W57" s="43"/>
      <c r="X57" s="4"/>
      <c r="Y57" s="39"/>
      <c r="Z57" s="3"/>
      <c r="AA57" s="1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</row>
    <row r="58" spans="1:231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1"/>
      <c r="P58" s="21"/>
      <c r="Q58" s="21"/>
      <c r="R58" s="21"/>
      <c r="S58" s="21"/>
      <c r="T58" s="21"/>
      <c r="U58" s="21"/>
      <c r="V58" s="42"/>
      <c r="W58" s="42"/>
      <c r="X58" s="3"/>
      <c r="Y58" s="3"/>
      <c r="Z58" s="3"/>
      <c r="AA58" s="1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</row>
    <row r="59" spans="1:231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1"/>
      <c r="P59" s="21"/>
      <c r="Q59" s="21"/>
      <c r="R59" s="21"/>
      <c r="S59" s="21"/>
      <c r="T59" s="21"/>
      <c r="U59" s="21"/>
      <c r="V59" s="42"/>
      <c r="W59" s="42"/>
      <c r="X59" s="3"/>
      <c r="Y59" s="3"/>
      <c r="Z59" s="3"/>
      <c r="AA59" s="1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</row>
    <row r="60" spans="1:231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1"/>
      <c r="P60" s="21"/>
      <c r="Q60" s="21"/>
      <c r="R60" s="21"/>
      <c r="S60" s="21"/>
      <c r="T60" s="21"/>
      <c r="U60" s="21"/>
      <c r="V60" s="42"/>
      <c r="W60" s="42"/>
      <c r="X60" s="3"/>
      <c r="Y60" s="3"/>
      <c r="Z60" s="3"/>
      <c r="AA60" s="1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</row>
    <row r="61" spans="1:231" ht="15.75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1"/>
      <c r="P61" s="21"/>
      <c r="Q61" s="21"/>
      <c r="R61" s="21"/>
      <c r="S61" s="21"/>
      <c r="T61" s="21"/>
      <c r="U61" s="21"/>
      <c r="V61" s="42"/>
      <c r="W61" s="42"/>
      <c r="X61" s="3"/>
      <c r="Y61" s="3"/>
      <c r="Z61" s="3"/>
      <c r="AA61" s="1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</row>
    <row r="62" spans="1:231" ht="15.75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1"/>
      <c r="P62" s="21"/>
      <c r="Q62" s="21"/>
      <c r="R62" s="21"/>
      <c r="S62" s="21"/>
      <c r="T62" s="21"/>
      <c r="U62" s="21"/>
      <c r="V62" s="42"/>
      <c r="W62" s="42"/>
      <c r="X62" s="3"/>
      <c r="Y62" s="3"/>
      <c r="Z62" s="3"/>
      <c r="AA62" s="1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</row>
    <row r="63" spans="1:231" ht="15.75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1"/>
      <c r="P63" s="21"/>
      <c r="Q63" s="21"/>
      <c r="R63" s="21"/>
      <c r="S63" s="21"/>
      <c r="T63" s="21"/>
      <c r="U63" s="21"/>
      <c r="V63" s="42"/>
      <c r="W63" s="42"/>
      <c r="X63" s="3"/>
      <c r="Y63" s="3"/>
      <c r="Z63" s="3"/>
      <c r="AA63" s="1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</row>
    <row r="64" spans="1:231" ht="15.75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1"/>
      <c r="P64" s="21"/>
      <c r="Q64" s="21"/>
      <c r="R64" s="21"/>
      <c r="S64" s="21"/>
      <c r="T64" s="21"/>
      <c r="U64" s="21"/>
      <c r="V64" s="42"/>
      <c r="W64" s="42"/>
      <c r="X64" s="3"/>
      <c r="Y64" s="3"/>
      <c r="Z64" s="3"/>
      <c r="AA64" s="1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</row>
    <row r="65" spans="1:231" ht="15.75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1"/>
      <c r="P65" s="21"/>
      <c r="Q65" s="21"/>
      <c r="R65" s="21"/>
      <c r="S65" s="21"/>
      <c r="T65" s="21"/>
      <c r="U65" s="21"/>
      <c r="V65" s="42"/>
      <c r="W65" s="42"/>
      <c r="X65" s="3"/>
      <c r="Y65" s="3"/>
      <c r="Z65" s="3"/>
      <c r="AA65" s="1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</row>
    <row r="66" spans="1:231" ht="15.75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1"/>
      <c r="P66" s="21"/>
      <c r="Q66" s="21"/>
      <c r="R66" s="21"/>
      <c r="S66" s="21"/>
      <c r="T66" s="21"/>
      <c r="U66" s="21"/>
      <c r="V66" s="42"/>
      <c r="W66" s="42"/>
      <c r="X66" s="3"/>
      <c r="Y66" s="3"/>
      <c r="Z66" s="3"/>
      <c r="AA66" s="1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</row>
    <row r="67" spans="1:231" ht="15.75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1"/>
      <c r="P67" s="21"/>
      <c r="Q67" s="21"/>
      <c r="R67" s="21"/>
      <c r="S67" s="21"/>
      <c r="T67" s="21"/>
      <c r="U67" s="21"/>
      <c r="V67" s="42"/>
      <c r="W67" s="42"/>
      <c r="X67" s="3"/>
      <c r="Y67" s="3"/>
      <c r="Z67" s="3"/>
      <c r="AA67" s="1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</row>
    <row r="68" spans="1:231" ht="15.75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1"/>
      <c r="P68" s="21"/>
      <c r="Q68" s="21"/>
      <c r="R68" s="21"/>
      <c r="S68" s="21"/>
      <c r="T68" s="21"/>
      <c r="U68" s="21"/>
      <c r="V68" s="42"/>
      <c r="W68" s="42"/>
      <c r="X68" s="3"/>
      <c r="Y68" s="3"/>
      <c r="Z68" s="3"/>
      <c r="AA68" s="1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</row>
    <row r="69" spans="1:231" ht="15.75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1"/>
      <c r="P69" s="21"/>
      <c r="Q69" s="21"/>
      <c r="R69" s="21"/>
      <c r="S69" s="21"/>
      <c r="T69" s="21"/>
      <c r="U69" s="21"/>
      <c r="V69" s="42"/>
      <c r="W69" s="42"/>
      <c r="X69" s="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</row>
    <row r="70" spans="1:231" ht="15.75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</sheetData>
  <mergeCells count="40">
    <mergeCell ref="B4:C4"/>
    <mergeCell ref="D4:I4"/>
    <mergeCell ref="B5:C5"/>
    <mergeCell ref="D5:I5"/>
    <mergeCell ref="V5:W5"/>
    <mergeCell ref="B7:C7"/>
    <mergeCell ref="D7:I7"/>
    <mergeCell ref="B8:C8"/>
    <mergeCell ref="D8:I8"/>
    <mergeCell ref="B6:C6"/>
    <mergeCell ref="D6:I6"/>
    <mergeCell ref="B9:C9"/>
    <mergeCell ref="D9:I9"/>
    <mergeCell ref="B19:B21"/>
    <mergeCell ref="C19:I19"/>
    <mergeCell ref="J19:M19"/>
    <mergeCell ref="B10:C10"/>
    <mergeCell ref="D10:I10"/>
    <mergeCell ref="B11:C11"/>
    <mergeCell ref="D11:I11"/>
    <mergeCell ref="B18:O18"/>
    <mergeCell ref="V20:W20"/>
    <mergeCell ref="B22:B27"/>
    <mergeCell ref="J28:K28"/>
    <mergeCell ref="N19:Y19"/>
    <mergeCell ref="C20:C21"/>
    <mergeCell ref="X21:Y21"/>
    <mergeCell ref="D20:D21"/>
    <mergeCell ref="E20:E21"/>
    <mergeCell ref="F20:F21"/>
    <mergeCell ref="G20:G21"/>
    <mergeCell ref="H20:H21"/>
    <mergeCell ref="I20:I21"/>
    <mergeCell ref="J20:M20"/>
    <mergeCell ref="N20:N21"/>
    <mergeCell ref="J29:K29"/>
    <mergeCell ref="J30:K30"/>
    <mergeCell ref="J31:K31"/>
    <mergeCell ref="O20:Q20"/>
    <mergeCell ref="T20:U20"/>
  </mergeCells>
  <conditionalFormatting sqref="M22:M27">
    <cfRule type="containsText" dxfId="3" priority="5" operator="containsText" text="Risco Alto">
      <formula>NOT(ISERROR(SEARCH("Risco Alto",M22)))</formula>
    </cfRule>
    <cfRule type="containsText" dxfId="2" priority="6" operator="containsText" text="Risco Crítico">
      <formula>NOT(ISERROR(SEARCH("Risco Crítico",M22)))</formula>
    </cfRule>
  </conditionalFormatting>
  <conditionalFormatting sqref="M22:M27">
    <cfRule type="containsText" dxfId="1" priority="3" operator="containsText" text="Risco Pequeno">
      <formula>NOT(ISERROR(SEARCH("Risco Pequeno",M22)))</formula>
    </cfRule>
    <cfRule type="containsText" dxfId="0" priority="4" operator="containsText" text="Risco Moderado">
      <formula>NOT(ISERROR(SEARCH("Risco Moderado",M22)))</formula>
    </cfRule>
  </conditionalFormatting>
  <conditionalFormatting sqref="M22:M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:Y27">
    <cfRule type="iconSet" priority="1">
      <iconSet iconSet="4TrafficLights">
        <cfvo type="percent" val="0"/>
        <cfvo type="num" val="2"/>
        <cfvo type="num" val="3"/>
        <cfvo type="num" val="4"/>
      </iconSet>
    </cfRule>
  </conditionalFormatting>
  <dataValidations count="5">
    <dataValidation type="list" allowBlank="1" showInputMessage="1" showErrorMessage="1" sqref="H22:H27" xr:uid="{00000000-0002-0000-0000-000000000000}">
      <formula1>$O$35:$O$41</formula1>
    </dataValidation>
    <dataValidation type="list" allowBlank="1" showInputMessage="1" showErrorMessage="1" sqref="N22:N27" xr:uid="{00000000-0002-0000-0000-000001000000}">
      <formula1>$O$28:$O$31</formula1>
    </dataValidation>
    <dataValidation type="list" allowBlank="1" showInputMessage="1" showErrorMessage="1" sqref="P22:P27" xr:uid="{00000000-0002-0000-0000-000002000000}">
      <formula1>$O$44:$O$46</formula1>
    </dataValidation>
    <dataValidation type="list" allowBlank="1" showInputMessage="1" showErrorMessage="1" sqref="Q22:Q27" xr:uid="{00000000-0002-0000-0000-000003000000}">
      <formula1>$O$49:$O$50</formula1>
    </dataValidation>
    <dataValidation type="list" allowBlank="1" showInputMessage="1" showErrorMessage="1" sqref="X22:X27" xr:uid="{00000000-0002-0000-0000-000004000000}">
      <formula1>$V$6:$V$9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topLeftCell="A22" workbookViewId="0">
      <selection activeCell="K38" sqref="K3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V7" sqref="V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36" sqref="H3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</vt:lpstr>
      <vt:lpstr>Impacto e Probabilidade</vt:lpstr>
      <vt:lpstr>Nível de Risco</vt:lpstr>
      <vt:lpstr>Resposta a Risco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UFRPE</dc:creator>
  <cp:lastModifiedBy>FERNANDO ALBUQUERQUE</cp:lastModifiedBy>
  <dcterms:created xsi:type="dcterms:W3CDTF">2018-08-01T16:28:00Z</dcterms:created>
  <dcterms:modified xsi:type="dcterms:W3CDTF">2020-08-22T22:20:01Z</dcterms:modified>
</cp:coreProperties>
</file>